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31111.xml" ContentType="application/vnd.openxmlformats-officedocument.spreadsheetml.revisionLog+xml"/>
  <Default Extension="rels" ContentType="application/vnd.openxmlformats-package.relationships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8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wsSortMap1.xml" ContentType="application/vnd.ms-excel.wsSortMap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4111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7776" yWindow="-12" windowWidth="7632" windowHeight="9012"/>
  </bookViews>
  <sheets>
    <sheet name="Contratos formalizados 2016" sheetId="1" r:id="rId1"/>
  </sheets>
  <definedNames>
    <definedName name="_xlnm.Print_Area" localSheetId="0">'Contratos formalizados 2016'!$A$1:$O$14</definedName>
    <definedName name="_xlnm.Print_Titles" localSheetId="0">'Contratos formalizados 2016'!$1:$1</definedName>
    <definedName name="Z_3A646D0C_70D2_4D80_ACC7_81CC2AC3FE0A_.wvu.PrintArea" localSheetId="0" hidden="1">'Contratos formalizados 2016'!$A$1:$O$14</definedName>
    <definedName name="Z_3A646D0C_70D2_4D80_ACC7_81CC2AC3FE0A_.wvu.PrintTitles" localSheetId="0" hidden="1">'Contratos formalizados 2016'!$1:$1</definedName>
    <definedName name="Z_8D136C52_6A9E_41C1_9983_33100559316E_.wvu.PrintArea" localSheetId="0" hidden="1">'Contratos formalizados 2016'!$A$1:$O$14</definedName>
    <definedName name="Z_8D136C52_6A9E_41C1_9983_33100559316E_.wvu.PrintTitles" localSheetId="0" hidden="1">'Contratos formalizados 2016'!$1:$1</definedName>
  </definedNames>
  <calcPr calcId="125725"/>
  <customWorkbookViews>
    <customWorkbookView name="Silvia de la Torre - Vista personalizada" guid="{8D136C52-6A9E-41C1-9983-33100559316E}" mergeInterval="0" personalView="1" maximized="1" xWindow="1" yWindow="1" windowWidth="1276" windowHeight="748" activeSheetId="1"/>
    <customWorkbookView name="maria saborit - Vista personalizada" guid="{3A646D0C-70D2-4D80-ACC7-81CC2AC3FE0A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K14" i="1"/>
  <c r="I14"/>
  <c r="K10"/>
  <c r="I10"/>
</calcChain>
</file>

<file path=xl/sharedStrings.xml><?xml version="1.0" encoding="utf-8"?>
<sst xmlns="http://schemas.openxmlformats.org/spreadsheetml/2006/main" count="152" uniqueCount="113">
  <si>
    <t>Nº licitadores</t>
  </si>
  <si>
    <t>Nº expediente</t>
  </si>
  <si>
    <t>Objeto</t>
  </si>
  <si>
    <t>Tipo de contrato</t>
  </si>
  <si>
    <t>Procedimiento</t>
  </si>
  <si>
    <t>Criterios de adjudicación</t>
  </si>
  <si>
    <t>Adjudicatario</t>
  </si>
  <si>
    <t>Presupuesto base licitación
 IVA excluido</t>
  </si>
  <si>
    <t>Publicidad Licitación</t>
  </si>
  <si>
    <t>Publicidad Formalización</t>
  </si>
  <si>
    <t>Importe Adjudicación 
IVA excluido</t>
  </si>
  <si>
    <t>Importe Adjudicación 
IVA incluido</t>
  </si>
  <si>
    <t>Abierto</t>
  </si>
  <si>
    <t>Varios</t>
  </si>
  <si>
    <t>Precio</t>
  </si>
  <si>
    <t>Presupuesto base licitación
 IVA incluido</t>
  </si>
  <si>
    <t>BOE nº 14
16/01/2016</t>
  </si>
  <si>
    <t>2015/PA/059</t>
  </si>
  <si>
    <t>2016/PA/003</t>
  </si>
  <si>
    <t>Obras de supresión de barreras arquitectónicas en la zona de la estación, Los Horcajos y San José</t>
  </si>
  <si>
    <t>Obras</t>
  </si>
  <si>
    <t>Inesco, S.A.</t>
  </si>
  <si>
    <t>BOE nº 274
16/11/2015</t>
  </si>
  <si>
    <t>BOE nº 34
09/02/2016</t>
  </si>
  <si>
    <t>Obras de reforma de cocina en el Centro de Mayores Plaza Padre Vallet</t>
  </si>
  <si>
    <t>Agyfer 91, S.A.</t>
  </si>
  <si>
    <t>Perfil de contratante
11/05/2016</t>
  </si>
  <si>
    <t>2015/PA/065</t>
  </si>
  <si>
    <t>Obras de instalación de sistemas contra incendios en varias dependencias municipales</t>
  </si>
  <si>
    <t>Lote 1: Eivar Obras e Ingeniería, S.A.
Lote 2: Jomar Seguridad, S.L.</t>
  </si>
  <si>
    <t>Lote 1: 21.397,88 €
Lote 2: 18.268,90 €</t>
  </si>
  <si>
    <t>Lote 1: 25.891,44 €
Lote 2: 22.105,37 €</t>
  </si>
  <si>
    <t>Lote 1: 13.795,12 €
Lote 2: 12.089,70 €</t>
  </si>
  <si>
    <t>Lote 1: 16.692,10 €
Lote 2: 14.628,54 €</t>
  </si>
  <si>
    <t>Lote 1: 6/05/2016
Lote 2: 5/05/2016</t>
  </si>
  <si>
    <t>BOE nº 130
30/05/2016</t>
  </si>
  <si>
    <t>Fecha Adjudicación</t>
  </si>
  <si>
    <t>Fecha Formalización de contrato</t>
  </si>
  <si>
    <t>BOE nº 140
10/06/2016</t>
  </si>
  <si>
    <t>2016/PA/063</t>
  </si>
  <si>
    <t>2016/PA/066</t>
  </si>
  <si>
    <t>2016/PA/073</t>
  </si>
  <si>
    <t>2016/PA/082</t>
  </si>
  <si>
    <t>2016/PA/034</t>
  </si>
  <si>
    <t>2016/PA/074</t>
  </si>
  <si>
    <t>2016/PA/089</t>
  </si>
  <si>
    <t>2016/PA/090</t>
  </si>
  <si>
    <t>21</t>
  </si>
  <si>
    <t>64.916,55 €</t>
  </si>
  <si>
    <t>78.549,03 €</t>
  </si>
  <si>
    <t>46.700,00 €</t>
  </si>
  <si>
    <t>56.507,00 €</t>
  </si>
  <si>
    <t>49.929,89€</t>
  </si>
  <si>
    <t>60.415,17€</t>
  </si>
  <si>
    <t>38.156,42 €</t>
  </si>
  <si>
    <t>46.169,27 €</t>
  </si>
  <si>
    <t>88.791,56 €</t>
  </si>
  <si>
    <t>107.437,79 €</t>
  </si>
  <si>
    <t>154.940,90 €</t>
  </si>
  <si>
    <t>187.478,49 €</t>
  </si>
  <si>
    <t>31</t>
  </si>
  <si>
    <t>498.702,63 €</t>
  </si>
  <si>
    <t>304.167,39 €</t>
  </si>
  <si>
    <t>368.042,54 €</t>
  </si>
  <si>
    <t>175.362,85 €</t>
  </si>
  <si>
    <t>212.189,05 €</t>
  </si>
  <si>
    <t>127.429,66 €</t>
  </si>
  <si>
    <t>2016/PA/108</t>
  </si>
  <si>
    <t>741.400,11 €</t>
  </si>
  <si>
    <t>897.094,13 €</t>
  </si>
  <si>
    <t>499.478,25 €</t>
  </si>
  <si>
    <t>604.368,68 €</t>
  </si>
  <si>
    <t>234.422,93 €</t>
  </si>
  <si>
    <t>283.651,75 €</t>
  </si>
  <si>
    <t>395.255,53 €</t>
  </si>
  <si>
    <t>478.259,19 €</t>
  </si>
  <si>
    <t>251.510,00 €</t>
  </si>
  <si>
    <t>304.327,10 €</t>
  </si>
  <si>
    <t>Obras de reforma interior del centro María Inmaculada</t>
  </si>
  <si>
    <t>Obras de renovación de colectores en las calles Benigno Granizo y García Martín en Pozuelo de Alarcón</t>
  </si>
  <si>
    <t>Obras de ajardinamiento de la zona verde sita entre las calles Islas Baleares e Islas Cíes en la Urbanización Fuente de la Salud</t>
  </si>
  <si>
    <t>Obras de acondicionamiento de parcela en la Urbanización Montegancedo</t>
  </si>
  <si>
    <t>Acondicionamiento y ajardinamiento del talud existente en la calle Travesía de Peñalara y Parque de Peñalara</t>
  </si>
  <si>
    <t>Obras de construcción de un punto limpio en la calle Virgilio nº 10</t>
  </si>
  <si>
    <t>Obras de rehabilitación de seis pistas deportivas de barrio</t>
  </si>
  <si>
    <t>Obras de construcción de aceras peatonales en tramos de carreteras interurbanas del municipio</t>
  </si>
  <si>
    <t>Obras de mejora, rehabilitación y nuevos tramos de los carriles bici existentes</t>
  </si>
  <si>
    <t>Obras de acondicionamiento y ajardinamiento de zonas verdes en la Urbanización Fuente de la Salud (2ª fase)</t>
  </si>
  <si>
    <t>2016/PA/115</t>
  </si>
  <si>
    <t>IGM, Ingeniería y Gestión Medioambiental, S.L.</t>
  </si>
  <si>
    <t>UTE Ecoasfalt, S.A. y Contratas Iglesias, S.A.</t>
  </si>
  <si>
    <t>Arioliva S.L.</t>
  </si>
  <si>
    <t>Fuenco, S.A.U.</t>
  </si>
  <si>
    <t>Gestión y Ejecución de Obra Civil, S.A.U.</t>
  </si>
  <si>
    <t>Isla Verde Obras y Servicios, S.L.</t>
  </si>
  <si>
    <t>Api Movilidad, S.A.</t>
  </si>
  <si>
    <t>Trauxia, S.A.</t>
  </si>
  <si>
    <t>Constructora Consvial, S.L.</t>
  </si>
  <si>
    <t>San Segundo Infraestructuras, S.L.</t>
  </si>
  <si>
    <t>BOE nº 185
02/08/2016</t>
  </si>
  <si>
    <t>BOE nº 268
05/11/2016</t>
  </si>
  <si>
    <t>BOE nº 10202/09/2016</t>
  </si>
  <si>
    <t>BOE nº 250
15/10/2016</t>
  </si>
  <si>
    <t>BOE nº 263
31/10/2016</t>
  </si>
  <si>
    <t>BOE nº 240
04/10/2016</t>
  </si>
  <si>
    <t>BOE nº 316
31/12/2016</t>
  </si>
  <si>
    <t>Perfil del Contratante
28/12/2016</t>
  </si>
  <si>
    <t>BOE nº 13
16/01/2017</t>
  </si>
  <si>
    <t>BOE nº 18
21/01/2017</t>
  </si>
  <si>
    <t>BOE nº 12
14/01/2017</t>
  </si>
  <si>
    <t>Perfil de Contratante
15/12/2016</t>
  </si>
  <si>
    <t>Perfil de Contratante
28/11/2016</t>
  </si>
  <si>
    <t>BOE nº 270
08/11/2016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</si>
</sst>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4">
    <font>
      <sz val="10"/>
      <name val="MS Sans Serif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2499465926084170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2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0" fontId="2" fillId="0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8" fontId="2" fillId="0" borderId="9" xfId="0" applyNumberFormat="1" applyFont="1" applyFill="1" applyBorder="1" applyAlignment="1" applyProtection="1">
      <alignment horizontal="center" vertical="center" wrapText="1"/>
    </xf>
    <xf numFmtId="14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8" fontId="2" fillId="0" borderId="12" xfId="0" applyNumberFormat="1" applyFont="1" applyFill="1" applyBorder="1" applyAlignment="1" applyProtection="1">
      <alignment horizontal="center" vertical="center" wrapText="1"/>
    </xf>
    <xf numFmtId="14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3" Type="http://schemas.openxmlformats.org/officeDocument/2006/relationships/revisionLog" Target="revisionLog111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.xml"/><Relationship Id="rId7" Type="http://schemas.openxmlformats.org/officeDocument/2006/relationships/revisionLog" Target="revisionLog121.xml"/><Relationship Id="rId12" Type="http://schemas.openxmlformats.org/officeDocument/2006/relationships/revisionLog" Target="revisionLog13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.xml"/><Relationship Id="rId33" Type="http://schemas.openxmlformats.org/officeDocument/2006/relationships/revisionLog" Target="revisionLog16.xml"/><Relationship Id="rId2" Type="http://schemas.openxmlformats.org/officeDocument/2006/relationships/revisionLog" Target="revisionLog1111.xml"/><Relationship Id="rId16" Type="http://schemas.openxmlformats.org/officeDocument/2006/relationships/revisionLog" Target="revisionLog14111.xml"/><Relationship Id="rId20" Type="http://schemas.openxmlformats.org/officeDocument/2006/relationships/revisionLog" Target="revisionLog151.xml"/><Relationship Id="rId29" Type="http://schemas.openxmlformats.org/officeDocument/2006/relationships/revisionLog" Target="revisionLog161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1.xml"/><Relationship Id="rId24" Type="http://schemas.openxmlformats.org/officeDocument/2006/relationships/revisionLog" Target="revisionLog1611.xml"/><Relationship Id="rId32" Type="http://schemas.openxmlformats.org/officeDocument/2006/relationships/revisionLog" Target="revisionLog17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.xml"/><Relationship Id="rId28" Type="http://schemas.openxmlformats.org/officeDocument/2006/relationships/revisionLog" Target="revisionLog171.xml"/><Relationship Id="rId10" Type="http://schemas.openxmlformats.org/officeDocument/2006/relationships/revisionLog" Target="revisionLog13111.xml"/><Relationship Id="rId19" Type="http://schemas.openxmlformats.org/officeDocument/2006/relationships/revisionLog" Target="revisionLog1511.xml"/><Relationship Id="rId31" Type="http://schemas.openxmlformats.org/officeDocument/2006/relationships/revisionLog" Target="revisionLog18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4" Type="http://schemas.openxmlformats.org/officeDocument/2006/relationships/revisionLog" Target="revisionLog1411111.xml"/><Relationship Id="rId22" Type="http://schemas.openxmlformats.org/officeDocument/2006/relationships/revisionLog" Target="revisionLog161111.xml"/><Relationship Id="rId27" Type="http://schemas.openxmlformats.org/officeDocument/2006/relationships/revisionLog" Target="revisionLog1711.xml"/><Relationship Id="rId30" Type="http://schemas.openxmlformats.org/officeDocument/2006/relationships/revisionLog" Target="revisionLog181.xml"/></Relationships>
</file>

<file path=xl/revisions/revisionHeaders.xml><?xml version="1.0" encoding="utf-8"?>
<headers xmlns="http://schemas.openxmlformats.org/spreadsheetml/2006/main" xmlns:r="http://schemas.openxmlformats.org/officeDocument/2006/relationships" guid="{D467D665-F3A4-480B-9BBE-0BDB5C6D7295}" diskRevisions="1" revisionId="810" version="4">
  <header guid="{C49051EC-5BF9-418E-B1BE-9CF1E5927AEF}" dateTime="2017-01-23T13:24:14" maxSheetId="2" userName="Silvia de la Torre" r:id="rId1">
    <sheetIdMap count="1">
      <sheetId val="1"/>
    </sheetIdMap>
  </header>
  <header guid="{4B159EFD-2428-4BAF-A850-3365E558EFCF}" dateTime="2017-01-23T13:26:01" maxSheetId="2" userName="Silvia de la Torre" r:id="rId2" minRId="1" maxRId="3">
    <sheetIdMap count="1">
      <sheetId val="1"/>
    </sheetIdMap>
  </header>
  <header guid="{D75FD5EF-6884-495A-B5A1-2AD62B826C40}" dateTime="2017-01-23T13:32:11" maxSheetId="2" userName="Silvia de la Torre" r:id="rId3" minRId="6" maxRId="8">
    <sheetIdMap count="1">
      <sheetId val="1"/>
    </sheetIdMap>
  </header>
  <header guid="{5CE4364B-3C68-4E02-9AEA-AB81DAE1D62E}" dateTime="2017-01-23T13:35:49" maxSheetId="2" userName="maria saborit" r:id="rId4">
    <sheetIdMap count="1">
      <sheetId val="1"/>
    </sheetIdMap>
  </header>
  <header guid="{D45D711C-CDC1-4014-BF20-1021B25E6E05}" dateTime="2017-01-23T13:55:01" maxSheetId="2" userName="maria saborit" r:id="rId5" minRId="13" maxRId="144">
    <sheetIdMap count="1">
      <sheetId val="1"/>
    </sheetIdMap>
  </header>
  <header guid="{2F75F527-D608-48E1-B72D-E5FA035EA753}" dateTime="2017-01-23T14:07:11" maxSheetId="2" userName="maria saborit" r:id="rId6" minRId="147" maxRId="156">
    <sheetIdMap count="1">
      <sheetId val="1"/>
    </sheetIdMap>
  </header>
  <header guid="{17460F71-A23C-414A-8F3F-37364E2D350A}" dateTime="2017-01-23T14:18:00" maxSheetId="2" userName="maria saborit" r:id="rId7" minRId="159" maxRId="167">
    <sheetIdMap count="1">
      <sheetId val="1"/>
    </sheetIdMap>
  </header>
  <header guid="{FD410335-B7DD-4415-ADA4-FE2C7B4A8849}" dateTime="2017-01-23T14:28:00" maxSheetId="2" userName="maria saborit" r:id="rId8" minRId="170" maxRId="211">
    <sheetIdMap count="1">
      <sheetId val="1"/>
    </sheetIdMap>
  </header>
  <header guid="{91459E29-1FB1-43BB-9924-74015DC35A05}" dateTime="2017-01-23T14:29:47" maxSheetId="2" userName="maria saborit" r:id="rId9" minRId="214" maxRId="221">
    <sheetIdMap count="1">
      <sheetId val="1"/>
    </sheetIdMap>
  </header>
  <header guid="{653A4285-43E8-49E4-94F7-58314E56C87C}" dateTime="2017-01-23T14:30:02" maxSheetId="2" userName="maria saborit" r:id="rId10">
    <sheetIdMap count="1">
      <sheetId val="1"/>
    </sheetIdMap>
  </header>
  <header guid="{5986F674-E509-4736-BEC0-C0A517F84B76}" dateTime="2017-01-23T14:32:23" maxSheetId="2" userName="maria saborit" r:id="rId11">
    <sheetIdMap count="1">
      <sheetId val="1"/>
    </sheetIdMap>
  </header>
  <header guid="{DAEF9A6D-DD66-4B75-A2D0-DD39F411CF03}" dateTime="2017-01-24T08:18:16" maxSheetId="2" userName="maria saborit" r:id="rId12" minRId="228">
    <sheetIdMap count="1">
      <sheetId val="1"/>
    </sheetIdMap>
  </header>
  <header guid="{99934E3C-35EF-4E81-8147-DDAEBCEAB464}" dateTime="2017-01-24T09:19:03" maxSheetId="2" userName="Silvia de la Torre" r:id="rId13" minRId="231" maxRId="256">
    <sheetIdMap count="1">
      <sheetId val="1"/>
    </sheetIdMap>
  </header>
  <header guid="{CB784A88-8E22-47C2-886B-247B3856499E}" dateTime="2017-01-24T10:21:59" maxSheetId="2" userName="Silvia de la Torre" r:id="rId14" minRId="257" maxRId="392">
    <sheetIdMap count="1">
      <sheetId val="1"/>
    </sheetIdMap>
  </header>
  <header guid="{4D1AD73E-4DA2-4B97-A236-F4216012EB95}" dateTime="2017-01-24T10:37:48" maxSheetId="2" userName="Silvia de la Torre" r:id="rId15" minRId="395" maxRId="436">
    <sheetIdMap count="1">
      <sheetId val="1"/>
    </sheetIdMap>
  </header>
  <header guid="{2A1ABF85-A9DD-4227-8878-6D60A38447A1}" dateTime="2017-01-24T10:41:09" maxSheetId="2" userName="Silvia de la Torre" r:id="rId16">
    <sheetIdMap count="1">
      <sheetId val="1"/>
    </sheetIdMap>
  </header>
  <header guid="{0870442E-DECA-4939-8669-48FFAD651F90}" dateTime="2017-01-24T13:03:06" maxSheetId="2" userName="maria saborit" r:id="rId17">
    <sheetIdMap count="1">
      <sheetId val="1"/>
    </sheetIdMap>
  </header>
  <header guid="{4E5242E6-7F78-4BE1-A278-377969125AA1}" dateTime="2017-01-24T13:09:47" maxSheetId="2" userName="Silvia de la Torre" r:id="rId18" minRId="443" maxRId="566">
    <sheetIdMap count="1">
      <sheetId val="1"/>
    </sheetIdMap>
  </header>
  <header guid="{89900742-8D34-47AE-98C9-0FDF0A3530AC}" dateTime="2017-01-24T13:09:52" maxSheetId="2" userName="Silvia de la Torre" r:id="rId19">
    <sheetIdMap count="1">
      <sheetId val="1"/>
    </sheetIdMap>
  </header>
  <header guid="{A2283BD7-68DB-42F8-AE5B-D6C93EBBC2CF}" dateTime="2017-01-24T13:10:32" maxSheetId="2" userName="Silvia de la Torre" r:id="rId20">
    <sheetIdMap count="1">
      <sheetId val="1"/>
    </sheetIdMap>
  </header>
  <header guid="{E1BD71C6-AEAB-4770-96FD-C2C739CE8B58}" dateTime="2017-01-24T13:10:42" maxSheetId="2" userName="Silvia de la Torre" r:id="rId21">
    <sheetIdMap count="1">
      <sheetId val="1"/>
    </sheetIdMap>
  </header>
  <header guid="{BA509CDE-B767-4B5F-8B16-31BB88EFBD76}" dateTime="2017-01-24T13:21:12" maxSheetId="2" userName="maria saborit" r:id="rId22">
    <sheetIdMap count="1">
      <sheetId val="1"/>
    </sheetIdMap>
  </header>
  <header guid="{69894BE2-2829-4255-97D3-0CD5803487DA}" dateTime="2017-01-24T13:35:03" maxSheetId="2" userName="maria saborit" r:id="rId23">
    <sheetIdMap count="1">
      <sheetId val="1"/>
    </sheetIdMap>
  </header>
  <header guid="{64E95361-EC92-43A5-87F5-69534526B0E2}" dateTime="2017-01-24T14:42:27" maxSheetId="2" userName="Silvia de la Torre" r:id="rId24" minRId="579" maxRId="592">
    <sheetIdMap count="1">
      <sheetId val="1"/>
    </sheetIdMap>
  </header>
  <header guid="{99FDA139-ECB2-4912-856A-8B65FD91FA72}" dateTime="2017-01-24T15:16:35" maxSheetId="2" userName="Silvia de la Torre" r:id="rId25" minRId="595" maxRId="614">
    <sheetIdMap count="1">
      <sheetId val="1"/>
    </sheetIdMap>
  </header>
  <header guid="{A7A761B1-E076-4486-9F7D-2C79FAD6CE64}" dateTime="2017-01-24T15:33:31" maxSheetId="2" userName="Silvia de la Torre" r:id="rId26" minRId="617" maxRId="631">
    <sheetIdMap count="1">
      <sheetId val="1"/>
    </sheetIdMap>
  </header>
  <header guid="{DA6B5713-139D-4839-A0F6-E7F34FEB353E}" dateTime="2017-01-24T16:04:31" maxSheetId="2" userName="Silvia de la Torre" r:id="rId27" minRId="634" maxRId="677">
    <sheetIdMap count="1">
      <sheetId val="1"/>
    </sheetIdMap>
  </header>
  <header guid="{9F4EBC0B-E7FA-4A66-B259-1D1FA8D76A44}" dateTime="2017-01-24T16:11:52" maxSheetId="2" userName="Silvia de la Torre" r:id="rId28" minRId="680" maxRId="693">
    <sheetIdMap count="1">
      <sheetId val="1"/>
    </sheetIdMap>
  </header>
  <header guid="{DB5F526A-3059-42EF-9FF1-C395F62C00C8}" dateTime="2017-01-24T16:30:08" maxSheetId="2" userName="Silvia de la Torre" r:id="rId29" minRId="696" maxRId="718">
    <sheetIdMap count="1">
      <sheetId val="1"/>
    </sheetIdMap>
  </header>
  <header guid="{6D222346-6730-42ED-97F0-126AE35BBE99}" dateTime="2017-01-24T16:46:20" maxSheetId="2" userName="Silvia de la Torre" r:id="rId30" minRId="721" maxRId="727">
    <sheetIdMap count="1">
      <sheetId val="1"/>
    </sheetIdMap>
  </header>
  <header guid="{F377649B-4E42-4846-B670-3A831538CE06}" dateTime="2017-01-26T10:12:56" maxSheetId="2" userName="maria saborit" r:id="rId31">
    <sheetIdMap count="1">
      <sheetId val="1"/>
    </sheetIdMap>
  </header>
  <header guid="{DA516A7D-DFBD-47A4-9BE4-29486632454F}" dateTime="2017-01-26T11:48:57" maxSheetId="2" userName="Silvia de la Torre" r:id="rId32">
    <sheetIdMap count="1">
      <sheetId val="1"/>
    </sheetIdMap>
  </header>
  <header guid="{7C46B13E-CF7E-4268-97F7-56C8A8FD9DC9}" dateTime="2017-01-26T12:00:14" maxSheetId="2" userName="Silvia de la Torre" r:id="rId33" minRId="734" maxRId="806">
    <sheetIdMap count="1">
      <sheetId val="1"/>
    </sheetIdMap>
  </header>
  <header guid="{D467D665-F3A4-480B-9BBE-0BDB5C6D7295}" dateTime="2017-01-26T12:44:50" maxSheetId="2" userName="Silvia de la Torre" r:id="rId3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8D136C52-6A9E-41C1-9983-33100559316E}" action="delete"/>
  <rdn rId="0" localSheetId="1" customView="1" name="Z_8D136C52_6A9E_41C1_9983_33100559316E_.wvu.PrintArea" hidden="1" oldHidden="1">
    <formula>'Contratos formalizados 2016'!$A$1:$O$14</formula>
    <oldFormula>'Contratos formalizados 2016'!$A$1:$O$14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70" sId="1">
    <nc r="H66">
      <v>61700</v>
    </nc>
  </rcc>
  <rfmt sheetId="1" sqref="H66">
    <dxf>
      <numFmt numFmtId="164" formatCode="#,##0.00\ &quot;€&quot;"/>
    </dxf>
  </rfmt>
  <rfmt sheetId="1" sqref="H66">
    <dxf>
      <alignment horizontal="left" readingOrder="0"/>
    </dxf>
  </rfmt>
  <rcc rId="171" sId="1" odxf="1" dxf="1">
    <nc r="I66">
      <f>H66*1.21</f>
    </nc>
    <odxf>
      <numFmt numFmtId="0" formatCode="General"/>
    </odxf>
    <ndxf>
      <numFmt numFmtId="164" formatCode="#,##0.00\ &quot;€&quot;"/>
    </ndxf>
  </rcc>
  <rfmt sheetId="1" sqref="I66">
    <dxf>
      <alignment horizontal="left" readingOrder="0"/>
    </dxf>
  </rfmt>
  <rcc rId="172" sId="1" odxf="1" dxf="1" numFmtId="11">
    <nc r="J66">
      <v>55530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73" sId="1" odxf="1" dxf="1">
    <nc r="K66">
      <f>J66*1.21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74" sId="1" odxf="1" dxf="1" numFmtId="11">
    <nc r="H69">
      <v>11000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75" sId="1" odxf="1" dxf="1">
    <nc r="I69">
      <f>H69*1.21</f>
    </nc>
    <odxf>
      <font>
        <sz val="11"/>
        <color rgb="FF000000"/>
        <name val="Calibri"/>
        <scheme val="none"/>
      </font>
      <numFmt numFmtId="0" formatCode="General"/>
      <alignment horizontal="general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ndxf>
  </rcc>
  <rcc rId="176" sId="1" odxf="1" dxf="1" numFmtId="11">
    <nc r="J69">
      <v>8500</v>
    </nc>
    <odxf>
      <font>
        <sz val="11"/>
        <color rgb="FF000000"/>
        <name val="Calibri"/>
        <scheme val="none"/>
      </font>
      <numFmt numFmtId="0" formatCode="General"/>
      <alignment horizontal="general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ndxf>
  </rcc>
  <rcc rId="177" sId="1" odxf="1" dxf="1">
    <nc r="K69">
      <f>J69*1.21</f>
    </nc>
    <odxf>
      <font>
        <sz val="11"/>
        <color rgb="FF000000"/>
        <name val="Calibri"/>
        <scheme val="none"/>
      </font>
      <numFmt numFmtId="0" formatCode="General"/>
      <alignment horizontal="general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ndxf>
  </rcc>
  <rcc rId="178" sId="1" odxf="1" dxf="1" numFmtId="11">
    <nc r="H71">
      <v>100000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79" sId="1" odxf="1" dxf="1" numFmtId="11">
    <nc r="J71">
      <v>65309.96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80" sId="1">
    <nc r="I71" t="inlineStr">
      <is>
        <t>-</t>
      </is>
    </nc>
  </rcc>
  <rcc rId="181" sId="1">
    <nc r="K71" t="inlineStr">
      <is>
        <t>-</t>
      </is>
    </nc>
  </rcc>
  <rfmt sheetId="1" sqref="I71">
    <dxf>
      <alignment horizontal="center" readingOrder="0"/>
    </dxf>
  </rfmt>
  <rfmt sheetId="1" sqref="K71">
    <dxf>
      <alignment horizontal="center" readingOrder="0"/>
    </dxf>
  </rfmt>
  <rcc rId="182" sId="1" odxf="1" dxf="1" numFmtId="11">
    <oc r="H72" t="inlineStr">
      <is>
        <t/>
      </is>
    </oc>
    <nc r="H72">
      <v>132107.37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83" sId="1" odxf="1" dxf="1" numFmtId="11">
    <oc r="I72" t="inlineStr">
      <is>
        <t/>
      </is>
    </oc>
    <nc r="I72">
      <v>159789.93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84" sId="1">
    <oc r="D72" t="inlineStr">
      <is>
        <t/>
      </is>
    </oc>
    <nc r="D72" t="inlineStr">
      <is>
        <t>ABIERTO</t>
      </is>
    </nc>
  </rcc>
  <rcc rId="185" sId="1" odxf="1" dxf="1">
    <oc r="J72" t="inlineStr">
      <is>
        <t/>
      </is>
    </oc>
    <nc r="J72" t="inlineStr">
      <is>
        <t>lote1.- 45.454,54€
lote2.-27.050,00€
lote3.-59.602,83€</t>
      </is>
    </nc>
    <odxf>
      <font>
        <sz val="11"/>
        <color rgb="FF000000"/>
        <name val="Calibri"/>
        <scheme val="none"/>
      </font>
      <alignment vertical="center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vertical="top" readingOrder="0"/>
      <border outline="0">
        <left/>
        <right/>
        <top/>
        <bottom/>
      </border>
    </ndxf>
  </rcc>
  <rcc rId="186" sId="1" odxf="1" dxf="1">
    <oc r="K72" t="inlineStr">
      <is>
        <t/>
      </is>
    </oc>
    <nc r="K72" t="inlineStr">
      <is>
        <t>lote1.- 39.998,00€
lote2.-10.762,00€
lote3.-49.955,47€</t>
      </is>
    </nc>
    <odxf>
      <font>
        <sz val="11"/>
        <color rgb="FF000000"/>
        <name val="Calibri"/>
        <scheme val="none"/>
      </font>
      <alignment vertical="center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vertical="top" readingOrder="0"/>
      <border outline="0">
        <left/>
        <right/>
        <top/>
        <bottom/>
      </border>
    </ndxf>
  </rcc>
  <rcc rId="187" sId="1" odxf="1" dxf="1" numFmtId="11">
    <oc r="J75" t="inlineStr">
      <is>
        <t/>
      </is>
    </oc>
    <nc r="J75">
      <v>102499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88" sId="1" odxf="1" dxf="1" numFmtId="11">
    <nc r="H76">
      <v>70036.429999999993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89" sId="1" odxf="1" dxf="1" numFmtId="11">
    <nc r="I76">
      <v>77727.820000000007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0" sId="1" odxf="1" dxf="1" numFmtId="11">
    <nc r="J76">
      <v>60845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1" sId="1" odxf="1" dxf="1">
    <nc r="K76">
      <f>J76*1.1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2" sId="1" odxf="1" dxf="1" numFmtId="11">
    <nc r="H81">
      <v>35000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3" sId="1" odxf="1" dxf="1">
    <nc r="I81">
      <f>H81*1.21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4" sId="1" odxf="1" dxf="1" numFmtId="11">
    <nc r="J81">
      <v>23259.5</v>
    </nc>
    <odxf>
      <font>
        <sz val="11"/>
        <color rgb="FF000000"/>
        <name val="Calibri"/>
        <scheme val="none"/>
      </font>
      <numFmt numFmtId="0" formatCode="General"/>
      <alignment horizontal="general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ndxf>
  </rcc>
  <rcc rId="195" sId="1" odxf="1" dxf="1">
    <nc r="K81">
      <f>J81*1.21</f>
    </nc>
    <odxf>
      <font>
        <sz val="11"/>
        <color rgb="FF000000"/>
        <name val="Calibri"/>
        <scheme val="none"/>
      </font>
      <numFmt numFmtId="0" formatCode="General"/>
      <alignment horizontal="general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ndxf>
  </rcc>
  <rcc rId="196" sId="1" odxf="1" dxf="1" numFmtId="11">
    <nc r="H85">
      <v>542804.24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7" sId="1" odxf="1" dxf="1">
    <nc r="I85">
      <f>H85*1.21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8" sId="1" odxf="1" dxf="1" numFmtId="11">
    <nc r="J85">
      <v>378600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199" sId="1" odxf="1" dxf="1">
    <nc r="K85">
      <f>J85*1.21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0" sId="1" odxf="1" dxf="1" numFmtId="11">
    <nc r="H86">
      <v>939235.29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1" sId="1" odxf="1" dxf="1">
    <nc r="I86">
      <f>H86*1.21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2" sId="1" odxf="1" dxf="1" numFmtId="11">
    <nc r="J86">
      <v>600804.11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3" sId="1" odxf="1" dxf="1">
    <nc r="K86">
      <f>J86*1.21</f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4" sId="1" odxf="1" dxf="1" numFmtId="11">
    <nc r="H87">
      <v>32000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5" sId="1">
    <nc r="I87" t="inlineStr">
      <is>
        <t>-</t>
      </is>
    </nc>
  </rcc>
  <rfmt sheetId="1" sqref="I87">
    <dxf>
      <alignment horizontal="center" readingOrder="0"/>
    </dxf>
  </rfmt>
  <rcc rId="206" sId="1" odxf="1" dxf="1" numFmtId="11">
    <nc r="J87">
      <v>30129</v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7" sId="1" odxf="1" dxf="1">
    <nc r="K87" t="inlineStr">
      <is>
        <t>-</t>
      </is>
    </nc>
    <ndxf>
      <alignment horizontal="center" readingOrder="0"/>
    </ndxf>
  </rcc>
  <rcc rId="208" sId="1" odxf="1" dxf="1">
    <nc r="H88" t="inlineStr">
      <is>
        <t>Lote 1 - 5.289,26
Lote 2. 4.132,23
Lote 3. 1.570,00
Lote 4. 4.123,23</t>
      </is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09" sId="1" odxf="1" dxf="1">
    <nc r="I88" t="inlineStr">
      <is>
        <t>Lote 1 - 6.400,00
Lote 2. 5.000,00
Lote 3. 1.900,00
Lote 4. 4.989,11</t>
      </is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64" formatCode="#,##0.00\ &quot;€&quot;"/>
      <alignment horizontal="left" readingOrder="0"/>
      <border outline="0">
        <left/>
        <right/>
        <top/>
        <bottom/>
      </border>
    </ndxf>
  </rcc>
  <rcc rId="210" sId="1" odxf="1" dxf="1">
    <nc r="J88" t="inlineStr">
      <is>
        <t>Lote3.- 1.198,90€
Lote4.- 3.216,00€</t>
      </is>
    </nc>
    <o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border outline="0">
        <left/>
        <right/>
        <top/>
        <bottom/>
      </border>
    </ndxf>
  </rcc>
  <rcc rId="211" sId="1" odxf="1" dxf="1">
    <nc r="K88" t="inlineStr">
      <is>
        <t>Lote3.- 1.450,67€
Lote4.- 3.891,36€</t>
      </is>
    </nc>
    <o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border outline="0">
        <left/>
        <right/>
        <top/>
        <bottom/>
      </border>
    </ndxf>
  </rcc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rc rId="6" sId="1" ref="A56:XFD56" action="insertRow"/>
  <rm rId="7" sheetId="1" source="A97:XFD97" destination="A56:XFD56" sourceSheetId="1">
    <rfmt sheetId="1" xfDxf="1" sqref="A56:XFD56" start="0" length="0">
      <dxf>
        <font>
          <sz val="9"/>
          <name val="Calibri"/>
          <scheme val="minor"/>
        </font>
      </dxf>
    </rfmt>
    <rfmt sheetId="1" sqref="A5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5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5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5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56" start="0" length="0">
      <dxf>
        <alignment horizontal="center" vertical="top" readingOrder="0"/>
      </dxf>
    </rfmt>
    <rfmt sheetId="1" sqref="F56" start="0" length="0">
      <dxf>
        <numFmt numFmtId="1" formatCode="0"/>
        <alignment horizontal="center" vertical="top" readingOrder="0"/>
      </dxf>
    </rfmt>
    <rfmt sheetId="1" sqref="G5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56" start="0" length="0">
      <dxf>
        <numFmt numFmtId="164" formatCode="#,##0.00\ &quot;€&quot;"/>
        <alignment horizontal="center" vertical="top" readingOrder="0"/>
      </dxf>
    </rfmt>
    <rfmt sheetId="1" sqref="I56" start="0" length="0">
      <dxf>
        <numFmt numFmtId="164" formatCode="#,##0.00\ &quot;€&quot;"/>
        <alignment horizontal="center" vertical="top" readingOrder="0"/>
      </dxf>
    </rfmt>
    <rfmt sheetId="1" sqref="J56" start="0" length="0">
      <dxf>
        <alignment horizontal="center" vertical="top" readingOrder="0"/>
      </dxf>
    </rfmt>
    <rfmt sheetId="1" sqref="K56" start="0" length="0">
      <dxf>
        <numFmt numFmtId="164" formatCode="#,##0.00\ &quot;€&quot;"/>
        <alignment horizontal="center" vertical="top" readingOrder="0"/>
      </dxf>
    </rfmt>
    <rfmt sheetId="1" sqref="L56" start="0" length="0">
      <dxf>
        <numFmt numFmtId="19" formatCode="dd/mm/yyyy"/>
        <alignment horizontal="center" vertical="top" readingOrder="0"/>
      </dxf>
    </rfmt>
    <rfmt sheetId="1" sqref="M56" start="0" length="0">
      <dxf>
        <numFmt numFmtId="19" formatCode="dd/mm/yyyy"/>
        <alignment horizontal="center" vertical="top" readingOrder="0"/>
      </dxf>
    </rfmt>
    <rfmt sheetId="1" sqref="N56" start="0" length="0">
      <dxf>
        <alignment horizontal="left" vertical="top" readingOrder="0"/>
      </dxf>
    </rfmt>
    <rfmt sheetId="1" sqref="O56" start="0" length="0">
      <dxf>
        <alignment horizontal="left" vertical="top" readingOrder="0"/>
      </dxf>
    </rfmt>
  </rm>
  <rrc rId="8" sId="1" ref="A97:XFD97" action="deleteRow">
    <rfmt sheetId="1" xfDxf="1" sqref="A97:XFD97" start="0" length="0">
      <dxf>
        <font>
          <sz val="9"/>
          <name val="Calibri"/>
          <scheme val="minor"/>
        </font>
      </dxf>
    </rfmt>
    <rfmt sheetId="1" sqref="A97" start="0" length="0">
      <dxf/>
    </rfmt>
    <rfmt sheetId="1" sqref="B97" start="0" length="0">
      <dxf>
        <alignment horizontal="left" vertical="center" wrapText="1" readingOrder="0"/>
      </dxf>
    </rfmt>
    <rfmt sheetId="1" sqref="C97" start="0" length="0">
      <dxf>
        <alignment horizontal="center" vertical="top" readingOrder="0"/>
      </dxf>
    </rfmt>
    <rfmt sheetId="1" sqref="D97" start="0" length="0">
      <dxf>
        <alignment horizontal="center" vertical="top" readingOrder="0"/>
      </dxf>
    </rfmt>
    <rfmt sheetId="1" sqref="E97" start="0" length="0">
      <dxf>
        <alignment horizontal="center" vertical="top" readingOrder="0"/>
      </dxf>
    </rfmt>
    <rfmt sheetId="1" sqref="F97" start="0" length="0">
      <dxf>
        <numFmt numFmtId="1" formatCode="0"/>
        <alignment horizontal="center" vertical="top" readingOrder="0"/>
      </dxf>
    </rfmt>
    <rfmt sheetId="1" sqref="G97" start="0" length="0">
      <dxf>
        <alignment horizontal="left" vertical="top" readingOrder="0"/>
      </dxf>
    </rfmt>
    <rfmt sheetId="1" sqref="H97" start="0" length="0">
      <dxf>
        <numFmt numFmtId="164" formatCode="#,##0.00\ &quot;€&quot;"/>
        <alignment horizontal="center" vertical="top" readingOrder="0"/>
      </dxf>
    </rfmt>
    <rfmt sheetId="1" sqref="I97" start="0" length="0">
      <dxf>
        <numFmt numFmtId="164" formatCode="#,##0.00\ &quot;€&quot;"/>
        <alignment horizontal="center" vertical="top" readingOrder="0"/>
      </dxf>
    </rfmt>
    <rfmt sheetId="1" sqref="J97" start="0" length="0">
      <dxf>
        <alignment horizontal="center" vertical="top" readingOrder="0"/>
      </dxf>
    </rfmt>
    <rfmt sheetId="1" sqref="K97" start="0" length="0">
      <dxf>
        <numFmt numFmtId="164" formatCode="#,##0.00\ &quot;€&quot;"/>
        <alignment horizontal="center" vertical="top" readingOrder="0"/>
      </dxf>
    </rfmt>
    <rfmt sheetId="1" sqref="L97" start="0" length="0">
      <dxf>
        <numFmt numFmtId="19" formatCode="dd/mm/yyyy"/>
        <alignment horizontal="center" vertical="top" readingOrder="0"/>
      </dxf>
    </rfmt>
    <rfmt sheetId="1" sqref="M97" start="0" length="0">
      <dxf>
        <numFmt numFmtId="19" formatCode="dd/mm/yyyy"/>
        <alignment horizontal="center" vertical="top" readingOrder="0"/>
      </dxf>
    </rfmt>
    <rfmt sheetId="1" sqref="N97" start="0" length="0">
      <dxf>
        <alignment horizontal="left" vertical="top" readingOrder="0"/>
      </dxf>
    </rfmt>
    <rfmt sheetId="1" sqref="O97" start="0" length="0">
      <dxf>
        <alignment horizontal="left" vertical="top" readingOrder="0"/>
      </dxf>
    </rfmt>
  </rr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rc rId="1" sId="1" ref="A54:XFD54" action="insertRow"/>
  <rm rId="2" sheetId="1" source="A96:XFD96" destination="A54:XFD54" sourceSheetId="1">
    <rfmt sheetId="1" xfDxf="1" sqref="A54:XFD54" start="0" length="0">
      <dxf>
        <font>
          <sz val="9"/>
          <name val="Calibri"/>
          <scheme val="minor"/>
        </font>
      </dxf>
    </rfmt>
    <rfmt sheetId="1" sqref="A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C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D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E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F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G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I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J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K54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</dxf>
    </rfmt>
    <rfmt sheetId="1" sqref="L54" start="0" length="0">
      <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</dxf>
    </rfmt>
    <rfmt sheetId="1" sqref="M54" start="0" length="0">
      <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</dxf>
    </rfmt>
    <rfmt sheetId="1" sqref="N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O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P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R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T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V5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m>
  <rrc rId="3" sId="1" ref="A96:XFD96" action="deleteRow">
    <rfmt sheetId="1" xfDxf="1" sqref="A96:XFD96" start="0" length="0">
      <dxf>
        <font>
          <sz val="9"/>
          <name val="Calibri"/>
          <scheme val="minor"/>
        </font>
      </dxf>
    </rfmt>
    <rfmt sheetId="1" sqref="A96" start="0" length="0">
      <dxf/>
    </rfmt>
    <rfmt sheetId="1" sqref="B96" start="0" length="0">
      <dxf>
        <alignment horizontal="left" vertical="center" wrapText="1" readingOrder="0"/>
      </dxf>
    </rfmt>
    <rfmt sheetId="1" sqref="C96" start="0" length="0">
      <dxf>
        <alignment horizontal="center" vertical="top" readingOrder="0"/>
      </dxf>
    </rfmt>
    <rfmt sheetId="1" sqref="D96" start="0" length="0">
      <dxf>
        <alignment horizontal="center" vertical="top" readingOrder="0"/>
      </dxf>
    </rfmt>
    <rfmt sheetId="1" sqref="E96" start="0" length="0">
      <dxf>
        <alignment horizontal="center" vertical="top" readingOrder="0"/>
      </dxf>
    </rfmt>
    <rfmt sheetId="1" sqref="F96" start="0" length="0">
      <dxf>
        <numFmt numFmtId="1" formatCode="0"/>
        <alignment horizontal="center" vertical="top" readingOrder="0"/>
      </dxf>
    </rfmt>
    <rfmt sheetId="1" sqref="G96" start="0" length="0">
      <dxf>
        <alignment horizontal="left" vertical="top" readingOrder="0"/>
      </dxf>
    </rfmt>
    <rfmt sheetId="1" sqref="H96" start="0" length="0">
      <dxf>
        <numFmt numFmtId="164" formatCode="#,##0.00\ &quot;€&quot;"/>
        <alignment horizontal="center" vertical="top" readingOrder="0"/>
      </dxf>
    </rfmt>
    <rfmt sheetId="1" sqref="I96" start="0" length="0">
      <dxf>
        <numFmt numFmtId="164" formatCode="#,##0.00\ &quot;€&quot;"/>
        <alignment horizontal="center" vertical="top" readingOrder="0"/>
      </dxf>
    </rfmt>
    <rfmt sheetId="1" sqref="J96" start="0" length="0">
      <dxf>
        <alignment horizontal="center" vertical="top" readingOrder="0"/>
      </dxf>
    </rfmt>
    <rfmt sheetId="1" sqref="K96" start="0" length="0">
      <dxf>
        <numFmt numFmtId="164" formatCode="#,##0.00\ &quot;€&quot;"/>
        <alignment horizontal="center" vertical="top" readingOrder="0"/>
      </dxf>
    </rfmt>
    <rfmt sheetId="1" sqref="L96" start="0" length="0">
      <dxf>
        <numFmt numFmtId="19" formatCode="dd/mm/yyyy"/>
        <alignment horizontal="center" vertical="top" readingOrder="0"/>
      </dxf>
    </rfmt>
    <rfmt sheetId="1" sqref="M96" start="0" length="0">
      <dxf>
        <numFmt numFmtId="19" formatCode="dd/mm/yyyy"/>
        <alignment horizontal="center" vertical="top" readingOrder="0"/>
      </dxf>
    </rfmt>
    <rfmt sheetId="1" sqref="N96" start="0" length="0">
      <dxf>
        <alignment horizontal="left" vertical="top" readingOrder="0"/>
      </dxf>
    </rfmt>
    <rfmt sheetId="1" sqref="O96" start="0" length="0">
      <dxf>
        <alignment horizontal="left" vertical="top" readingOrder="0"/>
      </dxf>
    </rfmt>
  </rr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fmt sheetId="1" sqref="B5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1" sId="1" xfDxf="1" dxf="1">
    <oc r="B54" t="inlineStr">
      <is>
        <t>PROYECTOS DE INTERVENCIÓN SOCIOEDUCATIVA CON MENORES Y JÓVENES EN RIESGO</t>
      </is>
    </oc>
    <nc r="B54" t="inlineStr">
      <is>
        <t>Proyectos de intervención socioeducativa con menores y jóvenes en riesgo</t>
      </is>
    </nc>
    <ndxf>
      <font>
        <sz val="11"/>
        <color rgb="FF000000"/>
        <name val="Calibri"/>
        <scheme val="none"/>
      </font>
    </ndxf>
  </rcc>
  <rfmt sheetId="1" sqref="B5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2" sId="1" xfDxf="1" dxf="1">
    <oc r="B55" t="inlineStr">
      <is>
        <t>IMPLANTACIÓN DE UN SISTEMA DE GESTIÓN INFORMÁTICA PARA EL PRÉSTAMO DE DOCUMENTOS ELECTRÓNICOS Y ADQUISICIÓN DE LICENCIAS DE USO DE LIBROS ELECTRÓNICOS (EBOOKS) PARA SU PRÉSTAMO POR LAS BIBLIOTECAS MUNICIPALES</t>
      </is>
    </oc>
    <nc r="B55" t="inlineStr">
      <is>
        <t>Implantación de un sistema de gestión informática para el préstamo de documentos electrónicos y adquisición de licencias de uso de libros electrónicos (ebooks) para su préstamo por las Bibliotecas Municipales</t>
      </is>
    </nc>
    <ndxf>
      <font>
        <sz val="11"/>
        <color rgb="FF000000"/>
        <name val="Calibri"/>
        <scheme val="none"/>
      </font>
    </ndxf>
  </rcc>
  <rfmt sheetId="1" sqref="B5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3" sId="1" xfDxf="1" dxf="1">
    <oc r="B56" t="inlineStr">
      <is>
        <t>SUMINISTRO E INSTALACIÓN DE UNA RED TRIDIMENSIONAL DE JUEGO INFANTIL EN EL PARQUE DE LA PLAZA DE ESPAÑA</t>
      </is>
    </oc>
    <nc r="B56" t="inlineStr">
      <is>
        <t>Suministro e instalación de una red tridimensional de juego infantil en el parque de la Plaza de España</t>
      </is>
    </nc>
    <ndxf>
      <font>
        <sz val="11"/>
        <color rgb="FF000000"/>
        <name val="Calibri"/>
        <scheme val="none"/>
      </font>
    </ndxf>
  </rcc>
  <rfmt sheetId="1" sqref="B5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4" sId="1" xfDxf="1" dxf="1">
    <oc r="B57" t="inlineStr">
      <is>
        <t>SERVICIO DE MANTENIMIENTO DE LOS EQUIPOS Y SISTEMAS DE SEGURIDAD DE EDIFICIOS E INSTALACIONES MUNICIPALES</t>
      </is>
    </oc>
    <nc r="B57" t="inlineStr">
      <is>
        <t>Servicio de mantenimiento de los equipos y sistemas de seguridad de edificios e instalaciones municipales</t>
      </is>
    </nc>
    <ndxf>
      <font>
        <sz val="11"/>
        <color rgb="FF000000"/>
        <name val="Calibri"/>
        <scheme val="none"/>
      </font>
    </ndxf>
  </rcc>
  <rfmt sheetId="1" sqref="B5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5" sId="1" xfDxf="1" dxf="1">
    <oc r="B58" t="inlineStr">
      <is>
        <t>SUMINISTRO DE VEHÍCULO TRANSFORMADO EN AMBULANCIA</t>
      </is>
    </oc>
    <nc r="B58" t="inlineStr">
      <is>
        <t>Suministro de vehículo transformado en ambulancia</t>
      </is>
    </nc>
    <ndxf>
      <font>
        <sz val="11"/>
        <color rgb="FF000000"/>
        <name val="Calibri"/>
        <scheme val="none"/>
      </font>
    </ndxf>
  </rcc>
  <rfmt sheetId="1" sqref="B59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6" sId="1" xfDxf="1" dxf="1">
    <oc r="B59" t="inlineStr">
      <is>
        <t>SUMINISTRO DE STANDS, MOBILIARIO Y EQUIPAMIENTO PARA LA CELEBRACIÓN DEL FORO DE EMPLEO Y EMPRESAS DE POZUELO DE ALARCÓN 2016</t>
      </is>
    </oc>
    <nc r="B59" t="inlineStr">
      <is>
        <t>Suministro de stands, mobiliario y equipamiento para la celebración del Foro de Empleo Y Empresas de Pozuelo de Alarcón 2016</t>
      </is>
    </nc>
    <ndxf>
      <font>
        <sz val="11"/>
        <color rgb="FF000000"/>
        <name val="Calibri"/>
        <scheme val="none"/>
      </font>
    </ndxf>
  </rcc>
  <rfmt sheetId="1" sqref="B60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7" sId="1" xfDxf="1" dxf="1">
    <oc r="B60" t="inlineStr">
      <is>
        <t>OBRAS DE REFORMA INTERIOR DEL CENTRO MARIA INMACULADA</t>
      </is>
    </oc>
    <nc r="B60" t="inlineStr">
      <is>
        <t>Obras de reforma interior del centro María Inmaculada</t>
      </is>
    </nc>
    <ndxf>
      <font>
        <sz val="11"/>
        <color rgb="FF000000"/>
        <name val="Calibri"/>
        <scheme val="none"/>
      </font>
    </ndxf>
  </rcc>
  <rfmt sheetId="1" sqref="B61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8" sId="1" xfDxf="1" dxf="1">
    <oc r="B61" t="inlineStr">
      <is>
        <t>SUMINISTRO DE 58 CHALECOS ANTIBALAS PARA LA POLICIA MUNICIPAL</t>
      </is>
    </oc>
    <nc r="B61" t="inlineStr">
      <is>
        <t>Suministro de 58 chalecos antibalas para la Policía Municipal</t>
      </is>
    </nc>
    <ndxf>
      <font>
        <sz val="11"/>
        <color rgb="FF000000"/>
        <name val="Calibri"/>
        <scheme val="none"/>
      </font>
    </ndxf>
  </rcc>
  <rfmt sheetId="1" sqref="B62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39" sId="1" xfDxf="1" dxf="1">
    <oc r="B62" t="inlineStr">
      <is>
        <t>SERVICIO DE MANTENIMIENTO Y REPARACIÓN DE LA PAVIMENTACIÓN Y RED DE SANEAMIENTO MUNICIPALES</t>
      </is>
    </oc>
    <nc r="B62" t="inlineStr">
      <is>
        <t>Servicio de mantenimiento y reparación de la pavimentación y red de saneamiento municipales</t>
      </is>
    </nc>
    <ndxf>
      <font>
        <sz val="11"/>
        <color rgb="FF000000"/>
        <name val="Calibri"/>
        <scheme val="none"/>
      </font>
    </ndxf>
  </rcc>
  <rfmt sheetId="1" sqref="B63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0" sId="1" xfDxf="1" dxf="1">
    <oc r="B63" t="inlineStr">
      <is>
        <t>ASESORAMIENTO EMPRESARIAL Y TECNOLOGICO A EMPRENDEDORES, EMPRESAS Y COMERCIOS Y ASESORAMIENTO JURIDICO A JOVENES</t>
      </is>
    </oc>
    <nc r="B63" t="inlineStr">
      <is>
        <t>Asesoramiento empresarial y tecnológico a emprendedores, empresas y comercios y asesoramiento jurídico a jóvenes</t>
      </is>
    </nc>
    <ndxf>
      <font>
        <sz val="11"/>
        <color rgb="FF000000"/>
        <name val="Calibri"/>
        <scheme val="none"/>
      </font>
    </ndxf>
  </rcc>
  <rfmt sheetId="1" sqref="B6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1" sId="1" xfDxf="1" dxf="1">
    <oc r="B64" t="inlineStr">
      <is>
        <t>SUMINISTRO DE PRENDAS DE UNIFORMIDAD PARA LA POLICÍA MUNICIPAL</t>
      </is>
    </oc>
    <nc r="B64" t="inlineStr">
      <is>
        <t>Suministro de prendas de uniformidad para la Policía Municipal</t>
      </is>
    </nc>
    <ndxf>
      <font>
        <sz val="11"/>
        <color rgb="FF000000"/>
        <name val="Calibri"/>
        <scheme val="none"/>
      </font>
    </ndxf>
  </rcc>
  <rfmt sheetId="1" sqref="B6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2" sId="1" xfDxf="1" dxf="1">
    <oc r="B65" t="inlineStr">
      <is>
        <t>OBRAS DE RENOVACIÓN DE COLECTORES EN LAS CALLES BENIGNO GRANIZO Y GARCÍA MARTÍN EN POZUELO DE ALARCÓN</t>
      </is>
    </oc>
    <nc r="B65" t="inlineStr">
      <is>
        <t>Obras de renovación de colectores en las calles Benigno Granizo y García Martín en Pozuelo de Alarcón</t>
      </is>
    </nc>
    <ndxf>
      <font>
        <sz val="11"/>
        <color rgb="FF000000"/>
        <name val="Calibri"/>
        <scheme val="none"/>
      </font>
    </ndxf>
  </rcc>
  <rfmt sheetId="1" sqref="B6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3" sId="1" xfDxf="1" dxf="1">
    <oc r="B66" t="inlineStr">
      <is>
        <t>SERVICIO DE MANIPULADO Y DISTRIBUCIÓN DE LA REVISTA MENSUAL VIVE POZUELO Y OTRAS PUBLICACIONES MUNICIPALES.</t>
      </is>
    </oc>
    <nc r="B66" t="inlineStr">
      <is>
        <t>Servicio de manipulado y distribución de la revista mensual Vive Pozuelo y otras publicaciones municipales</t>
      </is>
    </nc>
    <ndxf>
      <font>
        <sz val="11"/>
        <color rgb="FF000000"/>
        <name val="Calibri"/>
        <scheme val="none"/>
      </font>
    </ndxf>
  </rcc>
  <rfmt sheetId="1" sqref="B6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4" sId="1" xfDxf="1" dxf="1">
    <oc r="B67" t="inlineStr">
      <is>
        <t>SERVICIO DE CONSULTORÍA PARA EL ANÁLISIS Y DESCRIPCIÓN DE LOS PUESTOS DE TRABAJO Y LA DEFINICIÓN DEL PERFIL DE COMPETENCIAS DEL PERSONAL MUNICIPAL</t>
      </is>
    </oc>
    <nc r="B67" t="inlineStr">
      <is>
        <t>Servicio de consultoría para el análisis y descripción de los puestos de trabajo y la definición del perfil de competencias del personal municipal</t>
      </is>
    </nc>
    <ndxf>
      <font>
        <sz val="11"/>
        <color rgb="FF000000"/>
        <name val="Calibri"/>
        <scheme val="none"/>
      </font>
    </ndxf>
  </rcc>
  <rfmt sheetId="1" sqref="B6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5" sId="1" xfDxf="1" dxf="1">
    <oc r="B68" t="inlineStr">
      <is>
        <t>SERVICIO DE EDICIÓN E IMPRENTA DE LA REVISTA MUNICIPAL</t>
      </is>
    </oc>
    <nc r="B68" t="inlineStr">
      <is>
        <t>Servicio de edición e imprenta de la revista municipal</t>
      </is>
    </nc>
    <ndxf>
      <font>
        <sz val="11"/>
        <color rgb="FF000000"/>
        <name val="Calibri"/>
        <scheme val="none"/>
      </font>
    </ndxf>
  </rcc>
  <rfmt sheetId="1" sqref="B69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6" sId="1" xfDxf="1" dxf="1">
    <oc r="B69" t="inlineStr">
      <is>
        <t>EMISION A TRAVÉS DE INTERNET DE PLENOS MUNICIPALES Y MESAS DE CONTRATACION: ALOJAMIENTO Y STREAMING</t>
      </is>
    </oc>
    <nc r="B69" t="inlineStr">
      <is>
        <t>Emisión a través de internet de plenos municipales y mesas de contratación: alojamiento y streaming</t>
      </is>
    </nc>
    <ndxf>
      <font>
        <sz val="11"/>
        <color rgb="FF000000"/>
        <name val="Calibri"/>
        <scheme val="none"/>
      </font>
    </ndxf>
  </rcc>
  <rfmt sheetId="1" sqref="B70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7" sId="1" xfDxf="1" dxf="1">
    <oc r="B70" t="inlineStr">
      <is>
        <t>SERVICIO DE MANTENIMIENTO DE COMPONENTES Y DISPOSITIVOS INFORMÁTICOS, MANTENIMIENTO DE LA RED DE VOZ/DATOS, CABLEADO ESTRUCTURADO, ELECTRÓNICA DE RED Y CENTRO DE ATENCIÓN A USUARIOS</t>
      </is>
    </oc>
    <nc r="B70" t="inlineStr">
      <is>
        <t>Servicio de mantenimiento de componentes y dispositivos informáticos, mantenimiento de la red de voz/datos, cableado estructurado, electrónica de red y centro de atención a usuarios</t>
      </is>
    </nc>
    <ndxf>
      <font>
        <sz val="11"/>
        <color rgb="FF000000"/>
        <name val="Calibri"/>
        <scheme val="none"/>
      </font>
    </ndxf>
  </rcc>
  <rfmt sheetId="1" sqref="B71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8" sId="1" xfDxf="1" dxf="1">
    <oc r="B71" t="inlineStr">
      <is>
        <t>PÓLIZA DE SEGURO DE RESPONSABILIDAD CIVIL, GENERAL/PATRIMONIAL, PATRONAL Y PROFESIONAL</t>
      </is>
    </oc>
    <nc r="B71" t="inlineStr">
      <is>
        <t>Póliza de seguro de responsabilidad civil, general/patrimonial, patronal y profesional</t>
      </is>
    </nc>
    <ndxf>
      <font>
        <sz val="11"/>
        <color rgb="FF000000"/>
        <name val="Calibri"/>
        <scheme val="none"/>
      </font>
    </ndxf>
  </rcc>
  <rfmt sheetId="1" sqref="B72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49" sId="1" xfDxf="1" dxf="1">
    <oc r="B72" t="inlineStr">
      <is>
        <t>ALQUILER DE INFRAESTRUCTURA Y APOYO LOGISTICO A LOS EVENTOS PROMOVIDOS POR DIFERENTES CONCEJALIAS.</t>
      </is>
    </oc>
    <nc r="B72" t="inlineStr">
      <is>
        <t>Alquiler de infraestructura y apoyo logístico a los eventos promovidos por diferentes concejalías</t>
      </is>
    </nc>
    <ndxf>
      <font>
        <sz val="11"/>
        <color rgb="FF000000"/>
        <name val="Calibri"/>
        <scheme val="none"/>
      </font>
    </ndxf>
  </rcc>
  <rfmt sheetId="1" sqref="B73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50" sId="1" xfDxf="1" dxf="1">
    <oc r="B73" t="inlineStr">
      <is>
        <t>OBRAS DE AJARDINAMIENTO DE LA ZONA VERDE SITA ENTRE LAS CALLES ISLAS BALEARES E ISLAS CÍES EN LA URBANIZACIÓN FUENTE DE LA SALUD</t>
      </is>
    </oc>
    <nc r="B73" t="inlineStr">
      <is>
        <t>Obras de ajardinamiento de la zona verde sita entre las calles Islas Baleares e Islas Cíes en la Urbanización Fuente de la Salud</t>
      </is>
    </nc>
    <ndxf>
      <font>
        <sz val="11"/>
        <color rgb="FF000000"/>
        <name val="Calibri"/>
        <scheme val="none"/>
      </font>
    </ndxf>
  </rcc>
  <rfmt sheetId="1" sqref="B7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51" sId="1" xfDxf="1" dxf="1">
    <oc r="B74" t="inlineStr">
      <is>
        <t>OBRAS DE ACONDICIONAMIENTO DE PARCELA EN LA URBANIZACIÓN MONTEGANCEDO</t>
      </is>
    </oc>
    <nc r="B74" t="inlineStr">
      <is>
        <t>Obras de acondicionamiento de parcela en la Urbanización Montegancedo</t>
      </is>
    </nc>
    <ndxf>
      <font>
        <sz val="11"/>
        <color rgb="FF000000"/>
        <name val="Calibri"/>
        <scheme val="none"/>
      </font>
    </ndxf>
  </rcc>
  <rfmt sheetId="1" sqref="B7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52" sId="1" xfDxf="1" dxf="1">
    <oc r="B75" t="inlineStr">
      <is>
        <t>ORGANIZACIÓN Y EJECUCIÓN DE LA  CABALGATA DE REYES DE 2017</t>
      </is>
    </oc>
    <nc r="B75" t="inlineStr">
      <is>
        <t>Organización y ejecución de la  Cabalgata de Reyes de 2017</t>
      </is>
    </nc>
    <ndxf>
      <font>
        <sz val="11"/>
        <color rgb="FF000000"/>
        <name val="Calibri"/>
        <scheme val="none"/>
      </font>
    </ndxf>
  </rcc>
  <rcc rId="253" sId="1">
    <oc r="A76" t="inlineStr">
      <is>
        <t>2016/PA/0103</t>
      </is>
    </oc>
    <nc r="A76" t="inlineStr">
      <is>
        <t>2016/PA/103</t>
      </is>
    </nc>
  </rcc>
  <rfmt sheetId="1" sqref="B7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54" sId="1" xfDxf="1" dxf="1">
    <oc r="B76" t="inlineStr">
      <is>
        <t>ORGANIZACIÓN Y DESARROLLO DE ACTIVIDADES DE DINAMIZACIÓN Y ANIMACIÓN  INFANTIL Y JUVENIL</t>
      </is>
    </oc>
    <nc r="B76" t="inlineStr">
      <is>
        <t>Organización y desarrollo de actividades de dinamización y animación  infantil y juvenil</t>
      </is>
    </nc>
    <ndxf>
      <font>
        <sz val="11"/>
        <color rgb="FF000000"/>
        <name val="Calibri"/>
        <scheme val="none"/>
      </font>
    </ndxf>
  </rcc>
  <rfmt sheetId="1" sqref="B7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55" sId="1" xfDxf="1" dxf="1">
    <oc r="B77" t="inlineStr">
      <is>
        <t>ACONDICIONAMIENTO Y AJARDINAMIENTO DEL TALUD EXISTENTE EN LA CALLE TRAVESÍA DE PEÑALARA Y PARQUE DE PEÑALARA</t>
      </is>
    </oc>
    <nc r="B77" t="inlineStr">
      <is>
        <t>Acondicionamiento y ajardinamiento del talud existente en la calle Travesía de Peñalara y Parque de Peñalara</t>
      </is>
    </nc>
    <ndxf>
      <font>
        <sz val="11"/>
        <color rgb="FF000000"/>
        <name val="Calibri"/>
        <scheme val="none"/>
      </font>
    </ndxf>
  </rcc>
  <rfmt sheetId="1" sqref="B7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256" sId="1" xfDxf="1" dxf="1">
    <oc r="B78" t="inlineStr">
      <is>
        <t>PÓLIZA DE SEGURO DE DAÑOS A LOS INMUEBLES Y MUEBLES QUE INTEGRAN EL PATRIMONIO DEL AYUNTAMIENTO DE POZUELO DE ALARCÓN Y SUS ORGANISMOS AUTÓNOMOS</t>
      </is>
    </oc>
    <nc r="B78" t="inlineStr">
      <is>
        <t>Póliza de seguro de daños a los inmuebles y muebles que integran el patrimonio del Ayuntamiento de Pozuelo de Alarcón y sus Organismos Autónomos</t>
      </is>
    </nc>
    <ndxf>
      <font>
        <sz val="11"/>
        <color rgb="FF000000"/>
        <name val="Calibri"/>
        <scheme val="none"/>
      </font>
    </ndxf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159" sId="1" numFmtId="20">
    <nc r="L66">
      <v>42704</v>
    </nc>
  </rcc>
  <rcc rId="160" sId="1" numFmtId="20">
    <nc r="L69">
      <v>42704</v>
    </nc>
  </rcc>
  <rcc rId="161" sId="1" numFmtId="20">
    <nc r="L71">
      <v>42718</v>
    </nc>
  </rcc>
  <rcc rId="162" sId="1" numFmtId="20">
    <nc r="L76">
      <v>42725</v>
    </nc>
  </rcc>
  <rcc rId="163" sId="1" numFmtId="20">
    <nc r="L81">
      <v>42733</v>
    </nc>
  </rcc>
  <rcc rId="164" sId="1" numFmtId="20">
    <nc r="L85">
      <v>42725</v>
    </nc>
  </rcc>
  <rcc rId="165" sId="1" numFmtId="20">
    <nc r="L86">
      <v>42732</v>
    </nc>
  </rcc>
  <rcc rId="166" sId="1" numFmtId="20">
    <nc r="L87">
      <v>42732</v>
    </nc>
  </rcc>
  <rcc rId="167" sId="1" numFmtId="20">
    <nc r="L88">
      <v>42725</v>
    </nc>
  </rcc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A7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7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7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71" start="0" length="0">
    <dxf>
      <font>
        <sz val="11"/>
        <color rgb="FF000000"/>
        <name val="Calibri"/>
        <scheme val="none"/>
      </font>
    </dxf>
  </rfmt>
  <rfmt sheetId="1" sqref="E71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7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71" start="0" length="0">
    <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7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7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71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7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71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M71" start="0" length="0">
    <dxf>
      <font>
        <sz val="11"/>
        <color rgb="FF000000"/>
        <name val="Calibri"/>
        <scheme val="none"/>
      </font>
    </dxf>
  </rfmt>
  <rfmt sheetId="1" sqref="N71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71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</dxf>
  </rfmt>
  <rfmt sheetId="1" sqref="P7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71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R7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71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T7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71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V7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71:XFD71" start="0" length="0">
    <dxf>
      <font>
        <sz val="10"/>
        <color auto="1"/>
        <name val="MS Sans Serif"/>
        <scheme val="none"/>
      </font>
    </dxf>
  </rfmt>
  <rfmt sheetId="1" sqref="A71">
    <dxf>
      <fill>
        <patternFill patternType="solid">
          <bgColor rgb="FFFFC000"/>
        </patternFill>
      </fill>
    </dxf>
  </rfmt>
  <rcc rId="147" sId="1">
    <oc r="A95" t="inlineStr">
      <is>
        <t>2016/CM7035</t>
      </is>
    </oc>
    <nc r="A95" t="inlineStr">
      <is>
        <t>2016/CM/035</t>
      </is>
    </nc>
  </rcc>
  <rcc rId="148" sId="1">
    <nc r="E66" t="inlineStr">
      <is>
        <t>PRECIO</t>
      </is>
    </nc>
  </rcc>
  <rcc rId="149" sId="1">
    <nc r="E69" t="inlineStr">
      <is>
        <t>PRECIO</t>
      </is>
    </nc>
  </rcc>
  <rcc rId="150" sId="1">
    <nc r="E71" t="inlineStr">
      <is>
        <t>VARIOS</t>
      </is>
    </nc>
  </rcc>
  <rcc rId="151" sId="1">
    <nc r="E76" t="inlineStr">
      <is>
        <t>PRECIO</t>
      </is>
    </nc>
  </rcc>
  <rcc rId="152" sId="1">
    <nc r="E81" t="inlineStr">
      <is>
        <t>VARIOS</t>
      </is>
    </nc>
  </rcc>
  <rcc rId="153" sId="1">
    <nc r="E85" t="inlineStr">
      <is>
        <t>PRECIO</t>
      </is>
    </nc>
  </rcc>
  <rcc rId="154" sId="1">
    <nc r="E86" t="inlineStr">
      <is>
        <t>VARIOS</t>
      </is>
    </nc>
  </rcc>
  <rcc rId="155" sId="1">
    <nc r="E87" t="inlineStr">
      <is>
        <t>VARIOS</t>
      </is>
    </nc>
  </rcc>
  <rcc rId="156" sId="1">
    <nc r="E88" t="inlineStr">
      <is>
        <t>PRECIO</t>
      </is>
    </nc>
  </rcc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rc rId="13" sId="1" ref="A55:XFD55" action="deleteRow">
    <rfmt sheetId="1" xfDxf="1" sqref="A55:XFD55" start="0" length="0">
      <dxf>
        <font>
          <sz val="9"/>
          <name val="Calibri"/>
          <scheme val="minor"/>
        </font>
      </dxf>
    </rfmt>
    <rcc rId="0" sId="1" dxf="1">
      <nc r="A55" t="inlineStr">
        <is>
          <t>2016/PA/044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55" t="inlineStr">
        <is>
          <t>PROYECTOS DE INTERVENCIÓN CON MENORES Y JÓVENES EN RIESGO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55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55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55" start="0" length="0">
      <dxf>
        <alignment horizontal="center" vertical="top" readingOrder="0"/>
      </dxf>
    </rfmt>
    <rfmt sheetId="1" sqref="F55" start="0" length="0">
      <dxf>
        <numFmt numFmtId="1" formatCode="0"/>
        <alignment horizontal="center" vertical="top" readingOrder="0"/>
      </dxf>
    </rfmt>
    <rcc rId="0" sId="1" dxf="1">
      <nc r="G55" t="inlineStr">
        <is>
          <t>PROMOCIÓN DE LA FORMACIÓN LAS PALMAS,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55" start="0" length="0">
      <dxf>
        <numFmt numFmtId="164" formatCode="#,##0.00\ &quot;€&quot;"/>
        <alignment horizontal="center" vertical="top" readingOrder="0"/>
      </dxf>
    </rfmt>
    <rfmt sheetId="1" sqref="I55" start="0" length="0">
      <dxf>
        <numFmt numFmtId="164" formatCode="#,##0.00\ &quot;€&quot;"/>
        <alignment horizontal="center" vertical="top" readingOrder="0"/>
      </dxf>
    </rfmt>
    <rfmt sheetId="1" sqref="J55" start="0" length="0">
      <dxf>
        <alignment horizontal="center" vertical="top" readingOrder="0"/>
      </dxf>
    </rfmt>
    <rfmt sheetId="1" sqref="K55" start="0" length="0">
      <dxf>
        <numFmt numFmtId="164" formatCode="#,##0.00\ &quot;€&quot;"/>
        <alignment horizontal="center" vertical="top" readingOrder="0"/>
      </dxf>
    </rfmt>
    <rfmt sheetId="1" sqref="L55" start="0" length="0">
      <dxf>
        <numFmt numFmtId="19" formatCode="dd/mm/yyyy"/>
        <alignment horizontal="center" vertical="top" readingOrder="0"/>
      </dxf>
    </rfmt>
    <rfmt sheetId="1" sqref="M55" start="0" length="0">
      <dxf>
        <numFmt numFmtId="19" formatCode="dd/mm/yyyy"/>
        <alignment horizontal="center" vertical="top" readingOrder="0"/>
      </dxf>
    </rfmt>
    <rfmt sheetId="1" sqref="N55" start="0" length="0">
      <dxf>
        <alignment horizontal="left" vertical="top" readingOrder="0"/>
      </dxf>
    </rfmt>
    <rfmt sheetId="1" sqref="O55" start="0" length="0">
      <dxf>
        <alignment horizontal="left" vertical="top" readingOrder="0"/>
      </dxf>
    </rfmt>
  </rrc>
  <rrc rId="14" sId="1" ref="A57:XFD57" action="insertRow"/>
  <rm rId="15" sheetId="1" source="A97:XFD97" destination="A57:XFD57" sourceSheetId="1">
    <rfmt sheetId="1" xfDxf="1" sqref="A57:XFD57" start="0" length="0">
      <dxf>
        <font>
          <sz val="9"/>
          <name val="Calibri"/>
          <scheme val="minor"/>
        </font>
      </dxf>
    </rfmt>
    <rfmt sheetId="1" sqref="A5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5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5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5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57" start="0" length="0">
      <dxf>
        <alignment horizontal="center" vertical="top" readingOrder="0"/>
      </dxf>
    </rfmt>
    <rfmt sheetId="1" sqref="F57" start="0" length="0">
      <dxf>
        <numFmt numFmtId="1" formatCode="0"/>
        <alignment horizontal="center" vertical="top" readingOrder="0"/>
      </dxf>
    </rfmt>
    <rfmt sheetId="1" sqref="G5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57" start="0" length="0">
      <dxf>
        <numFmt numFmtId="164" formatCode="#,##0.00\ &quot;€&quot;"/>
        <alignment horizontal="center" vertical="top" readingOrder="0"/>
      </dxf>
    </rfmt>
    <rfmt sheetId="1" sqref="I57" start="0" length="0">
      <dxf>
        <numFmt numFmtId="164" formatCode="#,##0.00\ &quot;€&quot;"/>
        <alignment horizontal="center" vertical="top" readingOrder="0"/>
      </dxf>
    </rfmt>
    <rfmt sheetId="1" sqref="J57" start="0" length="0">
      <dxf>
        <alignment horizontal="center" vertical="top" readingOrder="0"/>
      </dxf>
    </rfmt>
    <rfmt sheetId="1" sqref="K57" start="0" length="0">
      <dxf>
        <numFmt numFmtId="164" formatCode="#,##0.00\ &quot;€&quot;"/>
        <alignment horizontal="center" vertical="top" readingOrder="0"/>
      </dxf>
    </rfmt>
    <rfmt sheetId="1" sqref="L57" start="0" length="0">
      <dxf>
        <numFmt numFmtId="19" formatCode="dd/mm/yyyy"/>
        <alignment horizontal="center" vertical="top" readingOrder="0"/>
      </dxf>
    </rfmt>
    <rfmt sheetId="1" sqref="M57" start="0" length="0">
      <dxf>
        <numFmt numFmtId="19" formatCode="dd/mm/yyyy"/>
        <alignment horizontal="center" vertical="top" readingOrder="0"/>
      </dxf>
    </rfmt>
    <rfmt sheetId="1" sqref="N57" start="0" length="0">
      <dxf>
        <alignment horizontal="left" vertical="top" readingOrder="0"/>
      </dxf>
    </rfmt>
    <rfmt sheetId="1" sqref="O57" start="0" length="0">
      <dxf>
        <alignment horizontal="left" vertical="top" readingOrder="0"/>
      </dxf>
    </rfmt>
  </rm>
  <rrc rId="16" sId="1" ref="A97:XFD97" action="deleteRow">
    <rfmt sheetId="1" xfDxf="1" sqref="A97:XFD97" start="0" length="0">
      <dxf>
        <font>
          <sz val="9"/>
          <name val="Calibri"/>
          <scheme val="minor"/>
        </font>
      </dxf>
    </rfmt>
    <rfmt sheetId="1" sqref="A97" start="0" length="0">
      <dxf/>
    </rfmt>
    <rfmt sheetId="1" sqref="B97" start="0" length="0">
      <dxf>
        <alignment horizontal="left" vertical="center" wrapText="1" readingOrder="0"/>
      </dxf>
    </rfmt>
    <rfmt sheetId="1" sqref="C97" start="0" length="0">
      <dxf>
        <alignment horizontal="center" vertical="top" readingOrder="0"/>
      </dxf>
    </rfmt>
    <rfmt sheetId="1" sqref="D97" start="0" length="0">
      <dxf>
        <alignment horizontal="center" vertical="top" readingOrder="0"/>
      </dxf>
    </rfmt>
    <rfmt sheetId="1" sqref="E97" start="0" length="0">
      <dxf>
        <alignment horizontal="center" vertical="top" readingOrder="0"/>
      </dxf>
    </rfmt>
    <rfmt sheetId="1" sqref="F97" start="0" length="0">
      <dxf>
        <numFmt numFmtId="1" formatCode="0"/>
        <alignment horizontal="center" vertical="top" readingOrder="0"/>
      </dxf>
    </rfmt>
    <rfmt sheetId="1" sqref="G97" start="0" length="0">
      <dxf>
        <alignment horizontal="left" vertical="top" readingOrder="0"/>
      </dxf>
    </rfmt>
    <rfmt sheetId="1" sqref="H97" start="0" length="0">
      <dxf>
        <numFmt numFmtId="164" formatCode="#,##0.00\ &quot;€&quot;"/>
        <alignment horizontal="center" vertical="top" readingOrder="0"/>
      </dxf>
    </rfmt>
    <rfmt sheetId="1" sqref="I97" start="0" length="0">
      <dxf>
        <numFmt numFmtId="164" formatCode="#,##0.00\ &quot;€&quot;"/>
        <alignment horizontal="center" vertical="top" readingOrder="0"/>
      </dxf>
    </rfmt>
    <rfmt sheetId="1" sqref="J97" start="0" length="0">
      <dxf>
        <alignment horizontal="center" vertical="top" readingOrder="0"/>
      </dxf>
    </rfmt>
    <rfmt sheetId="1" sqref="K97" start="0" length="0">
      <dxf>
        <numFmt numFmtId="164" formatCode="#,##0.00\ &quot;€&quot;"/>
        <alignment horizontal="center" vertical="top" readingOrder="0"/>
      </dxf>
    </rfmt>
    <rfmt sheetId="1" sqref="L97" start="0" length="0">
      <dxf>
        <numFmt numFmtId="19" formatCode="dd/mm/yyyy"/>
        <alignment horizontal="center" vertical="top" readingOrder="0"/>
      </dxf>
    </rfmt>
    <rfmt sheetId="1" sqref="M97" start="0" length="0">
      <dxf>
        <numFmt numFmtId="19" formatCode="dd/mm/yyyy"/>
        <alignment horizontal="center" vertical="top" readingOrder="0"/>
      </dxf>
    </rfmt>
    <rfmt sheetId="1" sqref="N97" start="0" length="0">
      <dxf>
        <alignment horizontal="left" vertical="top" readingOrder="0"/>
      </dxf>
    </rfmt>
    <rfmt sheetId="1" sqref="O97" start="0" length="0">
      <dxf>
        <alignment horizontal="left" vertical="top" readingOrder="0"/>
      </dxf>
    </rfmt>
  </rrc>
  <rrc rId="17" sId="1" ref="A56:XFD56" action="deleteRow">
    <rfmt sheetId="1" xfDxf="1" sqref="A56:XFD56" start="0" length="0">
      <dxf>
        <font>
          <sz val="9"/>
          <name val="Calibri"/>
          <scheme val="minor"/>
        </font>
      </dxf>
    </rfmt>
    <rcc rId="0" sId="1" dxf="1">
      <nc r="A56" t="inlineStr">
        <is>
          <t>2016/PA/023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56" t="inlineStr">
        <is>
          <t>IMPLANTACIÓN DE UN SISTEMA DE GESTIÓN INFORMÁTICA PARA EL PRÉSTAMO DE DOCUMENTOS ELECTRÓNICOS Y ADQUISICIÓN DE LICENCIAS DE USO DE LIBROS ELECTRÓNICOS (EBOOKS) PARA SU PRÉSTAMO POR LAS BIBLIOTECAS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56" t="inlineStr">
        <is>
          <t>MIXTO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56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56" start="0" length="0">
      <dxf>
        <alignment horizontal="center" vertical="top" readingOrder="0"/>
      </dxf>
    </rfmt>
    <rfmt sheetId="1" sqref="F56" start="0" length="0">
      <dxf>
        <numFmt numFmtId="1" formatCode="0"/>
        <alignment horizontal="center" vertical="top" readingOrder="0"/>
      </dxf>
    </rfmt>
    <rcc rId="0" sId="1" dxf="1">
      <nc r="G56" t="inlineStr">
        <is>
          <t>ODILO TID,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56" start="0" length="0">
      <dxf>
        <numFmt numFmtId="164" formatCode="#,##0.00\ &quot;€&quot;"/>
        <alignment horizontal="center" vertical="top" readingOrder="0"/>
      </dxf>
    </rfmt>
    <rfmt sheetId="1" sqref="I56" start="0" length="0">
      <dxf>
        <numFmt numFmtId="164" formatCode="#,##0.00\ &quot;€&quot;"/>
        <alignment horizontal="center" vertical="top" readingOrder="0"/>
      </dxf>
    </rfmt>
    <rfmt sheetId="1" sqref="J56" start="0" length="0">
      <dxf>
        <alignment horizontal="center" vertical="top" readingOrder="0"/>
      </dxf>
    </rfmt>
    <rfmt sheetId="1" sqref="K56" start="0" length="0">
      <dxf>
        <numFmt numFmtId="164" formatCode="#,##0.00\ &quot;€&quot;"/>
        <alignment horizontal="center" vertical="top" readingOrder="0"/>
      </dxf>
    </rfmt>
    <rfmt sheetId="1" sqref="L56" start="0" length="0">
      <dxf>
        <numFmt numFmtId="19" formatCode="dd/mm/yyyy"/>
        <alignment horizontal="center" vertical="top" readingOrder="0"/>
      </dxf>
    </rfmt>
    <rfmt sheetId="1" sqref="M56" start="0" length="0">
      <dxf>
        <numFmt numFmtId="19" formatCode="dd/mm/yyyy"/>
        <alignment horizontal="center" vertical="top" readingOrder="0"/>
      </dxf>
    </rfmt>
    <rfmt sheetId="1" sqref="N56" start="0" length="0">
      <dxf>
        <alignment horizontal="left" vertical="top" readingOrder="0"/>
      </dxf>
    </rfmt>
    <rfmt sheetId="1" sqref="O56" start="0" length="0">
      <dxf>
        <alignment horizontal="left" vertical="top" readingOrder="0"/>
      </dxf>
    </rfmt>
  </rrc>
  <rrc rId="18" sId="1" ref="A57:XFD57" action="deleteRow">
    <rfmt sheetId="1" xfDxf="1" sqref="A57:XFD57" start="0" length="0">
      <dxf>
        <font>
          <sz val="9"/>
          <name val="Calibri"/>
          <scheme val="minor"/>
        </font>
      </dxf>
    </rfmt>
    <rcc rId="0" sId="1" dxf="1">
      <nc r="A57" t="inlineStr">
        <is>
          <t>2016/PA/027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57" t="inlineStr">
        <is>
          <t>SUMINISTRO E INSTALACIÓN DE UNA RED TRIDIMENSIONAL DE JUEGO INFANTIL EN EL PARQUE DE LA PLAZA DE ESPAÑA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57" t="inlineStr">
        <is>
          <t>SUMINISTRO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57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57" start="0" length="0">
      <dxf>
        <alignment horizontal="center" vertical="top" readingOrder="0"/>
      </dxf>
    </rfmt>
    <rfmt sheetId="1" sqref="F57" start="0" length="0">
      <dxf>
        <numFmt numFmtId="1" formatCode="0"/>
        <alignment horizontal="center" vertical="top" readingOrder="0"/>
      </dxf>
    </rfmt>
    <rcc rId="0" sId="1" dxf="1">
      <nc r="G57" t="inlineStr">
        <is>
          <t>JUEGOS KOMPAN,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57" start="0" length="0">
      <dxf>
        <numFmt numFmtId="164" formatCode="#,##0.00\ &quot;€&quot;"/>
        <alignment horizontal="center" vertical="top" readingOrder="0"/>
      </dxf>
    </rfmt>
    <rfmt sheetId="1" sqref="I57" start="0" length="0">
      <dxf>
        <numFmt numFmtId="164" formatCode="#,##0.00\ &quot;€&quot;"/>
        <alignment horizontal="center" vertical="top" readingOrder="0"/>
      </dxf>
    </rfmt>
    <rfmt sheetId="1" sqref="J57" start="0" length="0">
      <dxf>
        <alignment horizontal="center" vertical="top" readingOrder="0"/>
      </dxf>
    </rfmt>
    <rfmt sheetId="1" sqref="K57" start="0" length="0">
      <dxf>
        <numFmt numFmtId="164" formatCode="#,##0.00\ &quot;€&quot;"/>
        <alignment horizontal="center" vertical="top" readingOrder="0"/>
      </dxf>
    </rfmt>
    <rfmt sheetId="1" sqref="L57" start="0" length="0">
      <dxf>
        <numFmt numFmtId="19" formatCode="dd/mm/yyyy"/>
        <alignment horizontal="center" vertical="top" readingOrder="0"/>
      </dxf>
    </rfmt>
    <rfmt sheetId="1" sqref="M57" start="0" length="0">
      <dxf>
        <numFmt numFmtId="19" formatCode="dd/mm/yyyy"/>
        <alignment horizontal="center" vertical="top" readingOrder="0"/>
      </dxf>
    </rfmt>
    <rfmt sheetId="1" sqref="N57" start="0" length="0">
      <dxf>
        <alignment horizontal="left" vertical="top" readingOrder="0"/>
      </dxf>
    </rfmt>
    <rfmt sheetId="1" sqref="O57" start="0" length="0">
      <dxf>
        <alignment horizontal="left" vertical="top" readingOrder="0"/>
      </dxf>
    </rfmt>
  </rrc>
  <rcc rId="19" sId="1" odxf="1" dxf="1" numFmtId="20">
    <nc r="M57">
      <v>42674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0" sId="1" odxf="1" dxf="1" numFmtId="20">
    <nc r="M58">
      <v>42676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1" sId="1" odxf="1" dxf="1" numFmtId="20">
    <nc r="M59">
      <v>42677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2" sId="1" odxf="1" dxf="1" numFmtId="20">
    <nc r="M60">
      <v>42677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3" sId="1" odxf="1" dxf="1" numFmtId="20">
    <nc r="M61">
      <v>42678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4" sId="1" odxf="1" dxf="1" numFmtId="20">
    <nc r="M62">
      <v>42684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5" sId="1" odxf="1" dxf="1" numFmtId="20">
    <nc r="M63">
      <v>42684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6" sId="1" odxf="1" dxf="1" numFmtId="20">
    <nc r="M64">
      <v>42685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7" sId="1" odxf="1" dxf="1" numFmtId="20">
    <nc r="M65">
      <v>42691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fmt sheetId="1" sqref="M66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28" sId="1" odxf="1" dxf="1" numFmtId="20">
    <nc r="M67">
      <v>42711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29" sId="1" odxf="1" dxf="1" numFmtId="20">
    <nc r="M68">
      <v>42711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fmt sheetId="1" sqref="M69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30" sId="1" odxf="1" dxf="1" numFmtId="20">
    <nc r="M70">
      <v>42719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1" sId="1" odxf="1" dxf="1" numFmtId="20">
    <nc r="M71">
      <v>42723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2" sId="1" odxf="1" dxf="1" numFmtId="20">
    <nc r="M72">
      <v>42726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3" sId="1" odxf="1" dxf="1" numFmtId="20">
    <nc r="M73">
      <v>42727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4" sId="1" odxf="1" dxf="1" numFmtId="20">
    <nc r="M74">
      <v>42727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5" sId="1" odxf="1" dxf="1" numFmtId="20">
    <nc r="M75">
      <v>42727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fmt sheetId="1" sqref="M76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36" sId="1" odxf="1" dxf="1" numFmtId="20">
    <nc r="M77">
      <v>42731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7" sId="1" odxf="1" dxf="1" numFmtId="20">
    <nc r="M78">
      <v>42732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8" sId="1" odxf="1" dxf="1" numFmtId="20">
    <nc r="M79">
      <v>42732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39" sId="1" odxf="1" dxf="1" numFmtId="20">
    <nc r="M80">
      <v>42733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fmt sheetId="1" sqref="M81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0" sId="1" odxf="1" dxf="1" numFmtId="20">
    <nc r="M82">
      <v>42733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41" sId="1" odxf="1" dxf="1" numFmtId="20">
    <nc r="M83">
      <v>42733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cc rId="42" sId="1" odxf="1" dxf="1" numFmtId="20">
    <nc r="M84">
      <v>42733</v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fmt sheetId="1" sqref="M85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M86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M87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M88" start="0" length="0">
    <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3" sId="1" odxf="1" dxf="1">
    <nc r="M89" t="inlineStr">
      <is>
        <t>24/08/16 y 07/09/16</t>
      </is>
    </nc>
    <odxf>
      <font>
        <sz val="9"/>
        <name val="Calibri"/>
        <scheme val="minor"/>
      </font>
      <numFmt numFmtId="19" formatCode="dd/mm/yyyy"/>
      <alignment horizontal="center" vertical="top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rc rId="44" sId="1" ref="A89:XFD89" action="deleteRow">
    <rfmt sheetId="1" xfDxf="1" sqref="A89:XFD89" start="0" length="0">
      <dxf>
        <font>
          <sz val="9"/>
          <name val="Calibri"/>
          <scheme val="minor"/>
        </font>
      </dxf>
    </rfmt>
    <rcc rId="0" sId="1" dxf="1">
      <nc r="A89" t="inlineStr">
        <is>
          <t>2016/PA/037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89" t="inlineStr">
        <is>
          <t>SERVICIO DE EDICIÓN E IMPRENTA DE PIEZAS GRÁFICAS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C89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89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E89" start="0" length="0">
      <dxf>
        <alignment horizontal="center" vertical="top" readingOrder="0"/>
      </dxf>
    </rfmt>
    <rfmt sheetId="1" sqref="F89" start="0" length="0">
      <dxf>
        <numFmt numFmtId="1" formatCode="0"/>
        <alignment horizontal="center" vertical="top" readingOrder="0"/>
      </dxf>
    </rfmt>
    <rcc rId="0" sId="1" dxf="1">
      <nc r="G89" t="inlineStr">
        <is>
          <t>Lote 1. INDUSTRIAS GRÁFICAS CARO, S.L. 
Lote 2. INDUSTRIAS GRÁFICAS CARO, S.L. 
Lote 3. SUNDIS, S.A. 
Lote 4. SUNDIS, S.A.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89" start="0" length="0">
      <dxf>
        <numFmt numFmtId="164" formatCode="#,##0.00\ &quot;€&quot;"/>
        <alignment horizontal="center" vertical="top" readingOrder="0"/>
      </dxf>
    </rfmt>
    <rfmt sheetId="1" sqref="I89" start="0" length="0">
      <dxf>
        <numFmt numFmtId="164" formatCode="#,##0.00\ &quot;€&quot;"/>
        <alignment horizontal="center" vertical="top" readingOrder="0"/>
      </dxf>
    </rfmt>
    <rfmt sheetId="1" sqref="J89" start="0" length="0">
      <dxf>
        <alignment horizontal="center" vertical="top" readingOrder="0"/>
      </dxf>
    </rfmt>
    <rfmt sheetId="1" sqref="K89" start="0" length="0">
      <dxf>
        <numFmt numFmtId="164" formatCode="#,##0.00\ &quot;€&quot;"/>
        <alignment horizontal="center" vertical="top" readingOrder="0"/>
      </dxf>
    </rfmt>
    <rfmt sheetId="1" sqref="L89" start="0" length="0">
      <dxf>
        <numFmt numFmtId="19" formatCode="dd/mm/yyyy"/>
        <alignment horizontal="center" vertical="top" readingOrder="0"/>
      </dxf>
    </rfmt>
    <rcc rId="0" sId="1" dxf="1">
      <nc r="M89" t="inlineStr">
        <is>
          <t>24/08/16 y 07/09/16</t>
        </is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9" start="0" length="0">
      <dxf>
        <alignment horizontal="left" vertical="top" readingOrder="0"/>
      </dxf>
    </rfmt>
    <rfmt sheetId="1" sqref="O89" start="0" length="0">
      <dxf>
        <alignment horizontal="left" vertical="top" readingOrder="0"/>
      </dxf>
    </rfmt>
  </rrc>
  <rrc rId="45" sId="1" ref="A57:XFD57" action="insertRow"/>
  <rm rId="46" sheetId="1" source="A95:XFD95" destination="A57:XFD57" sourceSheetId="1">
    <rfmt sheetId="1" xfDxf="1" sqref="A57:XFD57" start="0" length="0"/>
    <rfmt sheetId="1" sqref="A5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5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5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5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F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G5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I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J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K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L57" start="0" length="0">
      <dxf>
        <font>
          <sz val="11"/>
          <color rgb="FF000000"/>
          <name val="Calibri"/>
          <scheme val="none"/>
        </font>
        <numFmt numFmtId="20" formatCode="dd\-mmm\-yy"/>
        <alignment horizontal="right" vertical="center" wrapText="1" readingOrder="0"/>
      </dxf>
    </rfmt>
    <rfmt sheetId="1" sqref="M57" start="0" length="0">
      <dxf>
        <font>
          <sz val="11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O57" start="0" length="0">
      <dxf/>
    </rfmt>
    <rfmt sheetId="1" sqref="P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Q57" start="0" length="0">
      <dxf>
        <font>
          <sz val="11"/>
          <color rgb="FF000000"/>
          <name val="Calibri"/>
          <scheme val="none"/>
        </font>
        <numFmt numFmtId="19" formatCode="dd/mm/yyyy"/>
        <alignment horizontal="right" vertical="center" wrapText="1" readingOrder="0"/>
      </dxf>
    </rfmt>
    <rfmt sheetId="1" sqref="R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S57" start="0" length="0">
      <dxf/>
    </rfmt>
    <rfmt sheetId="1" sqref="T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  <rfmt sheetId="1" sqref="U57" start="0" length="0">
      <dxf>
        <font>
          <sz val="11"/>
          <color rgb="FF000000"/>
          <name val="Calibri"/>
          <scheme val="none"/>
        </font>
        <numFmt numFmtId="19" formatCode="dd/mm/yyyy"/>
        <alignment horizontal="right" vertical="center" wrapText="1" readingOrder="0"/>
      </dxf>
    </rfmt>
    <rfmt sheetId="1" sqref="V57" start="0" length="0">
      <dxf>
        <font>
          <sz val="11"/>
          <color rgb="FF000000"/>
          <name val="Calibri"/>
          <scheme val="none"/>
        </font>
        <alignment vertical="center" wrapText="1" readingOrder="0"/>
      </dxf>
    </rfmt>
  </rm>
  <rrc rId="47" sId="1" ref="A95:XFD95" action="deleteRow">
    <rfmt sheetId="1" xfDxf="1" sqref="A95:XFD95" start="0" length="0">
      <dxf>
        <font>
          <sz val="9"/>
          <name val="Calibri"/>
          <scheme val="minor"/>
        </font>
      </dxf>
    </rfmt>
    <rfmt sheetId="1" sqref="A95" start="0" length="0">
      <dxf/>
    </rfmt>
    <rfmt sheetId="1" sqref="B95" start="0" length="0">
      <dxf>
        <alignment horizontal="left" vertical="center" wrapText="1" readingOrder="0"/>
      </dxf>
    </rfmt>
    <rfmt sheetId="1" sqref="C95" start="0" length="0">
      <dxf>
        <alignment horizontal="center" vertical="top" readingOrder="0"/>
      </dxf>
    </rfmt>
    <rfmt sheetId="1" sqref="D95" start="0" length="0">
      <dxf>
        <alignment horizontal="center" vertical="top" readingOrder="0"/>
      </dxf>
    </rfmt>
    <rfmt sheetId="1" sqref="E95" start="0" length="0">
      <dxf>
        <alignment horizontal="center" vertical="top" readingOrder="0"/>
      </dxf>
    </rfmt>
    <rfmt sheetId="1" sqref="F95" start="0" length="0">
      <dxf>
        <numFmt numFmtId="1" formatCode="0"/>
        <alignment horizontal="center" vertical="top" readingOrder="0"/>
      </dxf>
    </rfmt>
    <rfmt sheetId="1" sqref="G95" start="0" length="0">
      <dxf>
        <alignment horizontal="left" vertical="top" readingOrder="0"/>
      </dxf>
    </rfmt>
    <rfmt sheetId="1" sqref="H95" start="0" length="0">
      <dxf>
        <numFmt numFmtId="164" formatCode="#,##0.00\ &quot;€&quot;"/>
        <alignment horizontal="center" vertical="top" readingOrder="0"/>
      </dxf>
    </rfmt>
    <rfmt sheetId="1" sqref="I95" start="0" length="0">
      <dxf>
        <numFmt numFmtId="164" formatCode="#,##0.00\ &quot;€&quot;"/>
        <alignment horizontal="center" vertical="top" readingOrder="0"/>
      </dxf>
    </rfmt>
    <rfmt sheetId="1" sqref="J95" start="0" length="0">
      <dxf>
        <alignment horizontal="center" vertical="top" readingOrder="0"/>
      </dxf>
    </rfmt>
    <rfmt sheetId="1" sqref="K95" start="0" length="0">
      <dxf>
        <numFmt numFmtId="164" formatCode="#,##0.00\ &quot;€&quot;"/>
        <alignment horizontal="center" vertical="top" readingOrder="0"/>
      </dxf>
    </rfmt>
    <rfmt sheetId="1" sqref="L95" start="0" length="0">
      <dxf>
        <numFmt numFmtId="19" formatCode="dd/mm/yyyy"/>
        <alignment horizontal="center" vertical="top" readingOrder="0"/>
      </dxf>
    </rfmt>
    <rfmt sheetId="1" sqref="M95" start="0" length="0">
      <dxf>
        <numFmt numFmtId="19" formatCode="dd/mm/yyyy"/>
        <alignment horizontal="center" vertical="top" readingOrder="0"/>
      </dxf>
    </rfmt>
    <rfmt sheetId="1" sqref="N95" start="0" length="0">
      <dxf>
        <alignment horizontal="left" vertical="top" readingOrder="0"/>
      </dxf>
    </rfmt>
    <rfmt sheetId="1" sqref="O95" start="0" length="0">
      <dxf>
        <alignment horizontal="left" vertical="top" readingOrder="0"/>
      </dxf>
    </rfmt>
  </rrc>
  <rrc rId="48" sId="1" ref="A59:XFD59" action="insertRow"/>
  <rm rId="49" sheetId="1" source="A96:XFD96" destination="A59:XFD59" sourceSheetId="1">
    <rfmt sheetId="1" xfDxf="1" sqref="A59:XFD59" start="0" length="0">
      <dxf>
        <font>
          <sz val="9"/>
          <name val="Calibri"/>
          <scheme val="minor"/>
        </font>
      </dxf>
    </rfmt>
    <rfmt sheetId="1" sqref="A5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5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5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5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59" start="0" length="0">
      <dxf>
        <alignment horizontal="center" vertical="top" readingOrder="0"/>
      </dxf>
    </rfmt>
    <rfmt sheetId="1" sqref="F59" start="0" length="0">
      <dxf>
        <numFmt numFmtId="1" formatCode="0"/>
        <alignment horizontal="center" vertical="top" readingOrder="0"/>
      </dxf>
    </rfmt>
    <rfmt sheetId="1" sqref="G5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59" start="0" length="0">
      <dxf>
        <numFmt numFmtId="164" formatCode="#,##0.00\ &quot;€&quot;"/>
        <alignment horizontal="center" vertical="top" readingOrder="0"/>
      </dxf>
    </rfmt>
    <rfmt sheetId="1" sqref="I59" start="0" length="0">
      <dxf>
        <numFmt numFmtId="164" formatCode="#,##0.00\ &quot;€&quot;"/>
        <alignment horizontal="center" vertical="top" readingOrder="0"/>
      </dxf>
    </rfmt>
    <rfmt sheetId="1" sqref="J59" start="0" length="0">
      <dxf>
        <alignment horizontal="center" vertical="top" readingOrder="0"/>
      </dxf>
    </rfmt>
    <rfmt sheetId="1" sqref="K59" start="0" length="0">
      <dxf>
        <numFmt numFmtId="164" formatCode="#,##0.00\ &quot;€&quot;"/>
        <alignment horizontal="center" vertical="top" readingOrder="0"/>
      </dxf>
    </rfmt>
    <rfmt sheetId="1" sqref="L59" start="0" length="0">
      <dxf>
        <numFmt numFmtId="19" formatCode="dd/mm/yyyy"/>
        <alignment horizontal="center" vertical="top" readingOrder="0"/>
      </dxf>
    </rfmt>
    <rfmt sheetId="1" sqref="M59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59" start="0" length="0">
      <dxf>
        <alignment horizontal="left" vertical="top" readingOrder="0"/>
      </dxf>
    </rfmt>
    <rfmt sheetId="1" sqref="O59" start="0" length="0">
      <dxf>
        <alignment horizontal="left" vertical="top" readingOrder="0"/>
      </dxf>
    </rfmt>
  </rm>
  <rrc rId="50" sId="1" ref="A96:XFD96" action="deleteRow">
    <rfmt sheetId="1" xfDxf="1" sqref="A96:XFD96" start="0" length="0">
      <dxf>
        <font>
          <sz val="9"/>
          <name val="Calibri"/>
          <scheme val="minor"/>
        </font>
      </dxf>
    </rfmt>
    <rfmt sheetId="1" sqref="A96" start="0" length="0">
      <dxf/>
    </rfmt>
    <rfmt sheetId="1" sqref="B96" start="0" length="0">
      <dxf>
        <alignment horizontal="left" vertical="center" wrapText="1" readingOrder="0"/>
      </dxf>
    </rfmt>
    <rfmt sheetId="1" sqref="C96" start="0" length="0">
      <dxf>
        <alignment horizontal="center" vertical="top" readingOrder="0"/>
      </dxf>
    </rfmt>
    <rfmt sheetId="1" sqref="D96" start="0" length="0">
      <dxf>
        <alignment horizontal="center" vertical="top" readingOrder="0"/>
      </dxf>
    </rfmt>
    <rfmt sheetId="1" sqref="E96" start="0" length="0">
      <dxf>
        <alignment horizontal="center" vertical="top" readingOrder="0"/>
      </dxf>
    </rfmt>
    <rfmt sheetId="1" sqref="F96" start="0" length="0">
      <dxf>
        <numFmt numFmtId="1" formatCode="0"/>
        <alignment horizontal="center" vertical="top" readingOrder="0"/>
      </dxf>
    </rfmt>
    <rfmt sheetId="1" sqref="G96" start="0" length="0">
      <dxf>
        <alignment horizontal="left" vertical="top" readingOrder="0"/>
      </dxf>
    </rfmt>
    <rfmt sheetId="1" sqref="H96" start="0" length="0">
      <dxf>
        <numFmt numFmtId="164" formatCode="#,##0.00\ &quot;€&quot;"/>
        <alignment horizontal="center" vertical="top" readingOrder="0"/>
      </dxf>
    </rfmt>
    <rfmt sheetId="1" sqref="I96" start="0" length="0">
      <dxf>
        <numFmt numFmtId="164" formatCode="#,##0.00\ &quot;€&quot;"/>
        <alignment horizontal="center" vertical="top" readingOrder="0"/>
      </dxf>
    </rfmt>
    <rfmt sheetId="1" sqref="J96" start="0" length="0">
      <dxf>
        <alignment horizontal="center" vertical="top" readingOrder="0"/>
      </dxf>
    </rfmt>
    <rfmt sheetId="1" sqref="K96" start="0" length="0">
      <dxf>
        <numFmt numFmtId="164" formatCode="#,##0.00\ &quot;€&quot;"/>
        <alignment horizontal="center" vertical="top" readingOrder="0"/>
      </dxf>
    </rfmt>
    <rfmt sheetId="1" sqref="L96" start="0" length="0">
      <dxf>
        <numFmt numFmtId="19" formatCode="dd/mm/yyyy"/>
        <alignment horizontal="center" vertical="top" readingOrder="0"/>
      </dxf>
    </rfmt>
    <rfmt sheetId="1" sqref="M96" start="0" length="0">
      <dxf>
        <numFmt numFmtId="19" formatCode="dd/mm/yyyy"/>
        <alignment horizontal="center" vertical="top" readingOrder="0"/>
      </dxf>
    </rfmt>
    <rfmt sheetId="1" sqref="N96" start="0" length="0">
      <dxf>
        <alignment horizontal="left" vertical="top" readingOrder="0"/>
      </dxf>
    </rfmt>
    <rfmt sheetId="1" sqref="O96" start="0" length="0">
      <dxf>
        <alignment horizontal="left" vertical="top" readingOrder="0"/>
      </dxf>
    </rfmt>
  </rrc>
  <rrc rId="51" sId="1" ref="A61:XFD61" action="insertRow"/>
  <rm rId="52" sheetId="1" source="A97:XFD97" destination="A61:XFD61" sourceSheetId="1">
    <rfmt sheetId="1" xfDxf="1" sqref="A61:XFD61" start="0" length="0">
      <dxf>
        <font>
          <sz val="9"/>
          <name val="Calibri"/>
          <scheme val="minor"/>
        </font>
      </dxf>
    </rfmt>
    <rfmt sheetId="1" sqref="A6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6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6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6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61" start="0" length="0">
      <dxf>
        <alignment horizontal="center" vertical="top" readingOrder="0"/>
      </dxf>
    </rfmt>
    <rfmt sheetId="1" sqref="F61" start="0" length="0">
      <dxf>
        <numFmt numFmtId="1" formatCode="0"/>
        <alignment horizontal="center" vertical="top" readingOrder="0"/>
      </dxf>
    </rfmt>
    <rfmt sheetId="1" sqref="G6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61" start="0" length="0">
      <dxf>
        <numFmt numFmtId="164" formatCode="#,##0.00\ &quot;€&quot;"/>
        <alignment horizontal="center" vertical="top" readingOrder="0"/>
      </dxf>
    </rfmt>
    <rfmt sheetId="1" sqref="I61" start="0" length="0">
      <dxf>
        <numFmt numFmtId="164" formatCode="#,##0.00\ &quot;€&quot;"/>
        <alignment horizontal="center" vertical="top" readingOrder="0"/>
      </dxf>
    </rfmt>
    <rfmt sheetId="1" sqref="J61" start="0" length="0">
      <dxf>
        <alignment horizontal="center" vertical="top" readingOrder="0"/>
      </dxf>
    </rfmt>
    <rfmt sheetId="1" sqref="K61" start="0" length="0">
      <dxf>
        <numFmt numFmtId="164" formatCode="#,##0.00\ &quot;€&quot;"/>
        <alignment horizontal="center" vertical="top" readingOrder="0"/>
      </dxf>
    </rfmt>
    <rfmt sheetId="1" sqref="L61" start="0" length="0">
      <dxf>
        <numFmt numFmtId="19" formatCode="dd/mm/yyyy"/>
        <alignment horizontal="center" vertical="top" readingOrder="0"/>
      </dxf>
    </rfmt>
    <rfmt sheetId="1" sqref="M61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61" start="0" length="0">
      <dxf>
        <alignment horizontal="left" vertical="top" readingOrder="0"/>
      </dxf>
    </rfmt>
    <rfmt sheetId="1" sqref="O61" start="0" length="0">
      <dxf>
        <alignment horizontal="left" vertical="top" readingOrder="0"/>
      </dxf>
    </rfmt>
  </rm>
  <rrc rId="53" sId="1" ref="A97:XFD97" action="deleteRow">
    <rfmt sheetId="1" xfDxf="1" sqref="A97:XFD97" start="0" length="0">
      <dxf>
        <font>
          <sz val="9"/>
          <name val="Calibri"/>
          <scheme val="minor"/>
        </font>
      </dxf>
    </rfmt>
    <rfmt sheetId="1" sqref="A97" start="0" length="0">
      <dxf/>
    </rfmt>
    <rfmt sheetId="1" sqref="B97" start="0" length="0">
      <dxf>
        <alignment horizontal="left" vertical="center" wrapText="1" readingOrder="0"/>
      </dxf>
    </rfmt>
    <rfmt sheetId="1" sqref="C97" start="0" length="0">
      <dxf>
        <alignment horizontal="center" vertical="top" readingOrder="0"/>
      </dxf>
    </rfmt>
    <rfmt sheetId="1" sqref="D97" start="0" length="0">
      <dxf>
        <alignment horizontal="center" vertical="top" readingOrder="0"/>
      </dxf>
    </rfmt>
    <rfmt sheetId="1" sqref="E97" start="0" length="0">
      <dxf>
        <alignment horizontal="center" vertical="top" readingOrder="0"/>
      </dxf>
    </rfmt>
    <rfmt sheetId="1" sqref="F97" start="0" length="0">
      <dxf>
        <numFmt numFmtId="1" formatCode="0"/>
        <alignment horizontal="center" vertical="top" readingOrder="0"/>
      </dxf>
    </rfmt>
    <rfmt sheetId="1" sqref="G97" start="0" length="0">
      <dxf>
        <alignment horizontal="left" vertical="top" readingOrder="0"/>
      </dxf>
    </rfmt>
    <rfmt sheetId="1" sqref="H97" start="0" length="0">
      <dxf>
        <numFmt numFmtId="164" formatCode="#,##0.00\ &quot;€&quot;"/>
        <alignment horizontal="center" vertical="top" readingOrder="0"/>
      </dxf>
    </rfmt>
    <rfmt sheetId="1" sqref="I97" start="0" length="0">
      <dxf>
        <numFmt numFmtId="164" formatCode="#,##0.00\ &quot;€&quot;"/>
        <alignment horizontal="center" vertical="top" readingOrder="0"/>
      </dxf>
    </rfmt>
    <rfmt sheetId="1" sqref="J97" start="0" length="0">
      <dxf>
        <alignment horizontal="center" vertical="top" readingOrder="0"/>
      </dxf>
    </rfmt>
    <rfmt sheetId="1" sqref="K97" start="0" length="0">
      <dxf>
        <numFmt numFmtId="164" formatCode="#,##0.00\ &quot;€&quot;"/>
        <alignment horizontal="center" vertical="top" readingOrder="0"/>
      </dxf>
    </rfmt>
    <rfmt sheetId="1" sqref="L97" start="0" length="0">
      <dxf>
        <numFmt numFmtId="19" formatCode="dd/mm/yyyy"/>
        <alignment horizontal="center" vertical="top" readingOrder="0"/>
      </dxf>
    </rfmt>
    <rfmt sheetId="1" sqref="M97" start="0" length="0">
      <dxf>
        <numFmt numFmtId="19" formatCode="dd/mm/yyyy"/>
        <alignment horizontal="center" vertical="top" readingOrder="0"/>
      </dxf>
    </rfmt>
    <rfmt sheetId="1" sqref="N97" start="0" length="0">
      <dxf>
        <alignment horizontal="left" vertical="top" readingOrder="0"/>
      </dxf>
    </rfmt>
    <rfmt sheetId="1" sqref="O97" start="0" length="0">
      <dxf>
        <alignment horizontal="left" vertical="top" readingOrder="0"/>
      </dxf>
    </rfmt>
  </rrc>
  <rrc rId="54" sId="1" ref="A63:XFD63" action="insertRow"/>
  <rm rId="55" sheetId="1" source="A98:XFD98" destination="A63:XFD63" sourceSheetId="1">
    <rfmt sheetId="1" xfDxf="1" sqref="A63:XFD63" start="0" length="0">
      <dxf>
        <font>
          <sz val="9"/>
          <name val="Calibri"/>
          <scheme val="minor"/>
        </font>
      </dxf>
    </rfmt>
    <rfmt sheetId="1" sqref="A6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6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6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6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63" start="0" length="0">
      <dxf>
        <alignment horizontal="center" vertical="top" readingOrder="0"/>
      </dxf>
    </rfmt>
    <rfmt sheetId="1" sqref="F63" start="0" length="0">
      <dxf>
        <numFmt numFmtId="1" formatCode="0"/>
        <alignment horizontal="center" vertical="top" readingOrder="0"/>
      </dxf>
    </rfmt>
    <rfmt sheetId="1" sqref="G6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63" start="0" length="0">
      <dxf>
        <numFmt numFmtId="164" formatCode="#,##0.00\ &quot;€&quot;"/>
        <alignment horizontal="center" vertical="top" readingOrder="0"/>
      </dxf>
    </rfmt>
    <rfmt sheetId="1" sqref="I63" start="0" length="0">
      <dxf>
        <numFmt numFmtId="164" formatCode="#,##0.00\ &quot;€&quot;"/>
        <alignment horizontal="center" vertical="top" readingOrder="0"/>
      </dxf>
    </rfmt>
    <rfmt sheetId="1" sqref="J63" start="0" length="0">
      <dxf>
        <alignment horizontal="center" vertical="top" readingOrder="0"/>
      </dxf>
    </rfmt>
    <rfmt sheetId="1" sqref="K63" start="0" length="0">
      <dxf>
        <numFmt numFmtId="164" formatCode="#,##0.00\ &quot;€&quot;"/>
        <alignment horizontal="center" vertical="top" readingOrder="0"/>
      </dxf>
    </rfmt>
    <rfmt sheetId="1" sqref="L63" start="0" length="0">
      <dxf>
        <numFmt numFmtId="19" formatCode="dd/mm/yyyy"/>
        <alignment horizontal="center" vertical="top" readingOrder="0"/>
      </dxf>
    </rfmt>
    <rfmt sheetId="1" sqref="M63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63" start="0" length="0">
      <dxf>
        <alignment horizontal="left" vertical="top" readingOrder="0"/>
      </dxf>
    </rfmt>
    <rfmt sheetId="1" sqref="O63" start="0" length="0">
      <dxf>
        <alignment horizontal="left" vertical="top" readingOrder="0"/>
      </dxf>
    </rfmt>
  </rm>
  <rrc rId="56" sId="1" ref="A98:XFD98" action="deleteRow">
    <rfmt sheetId="1" xfDxf="1" sqref="A98:XFD98" start="0" length="0">
      <dxf>
        <font>
          <sz val="9"/>
          <name val="Calibri"/>
          <scheme val="minor"/>
        </font>
      </dxf>
    </rfmt>
    <rfmt sheetId="1" sqref="A98" start="0" length="0">
      <dxf/>
    </rfmt>
    <rfmt sheetId="1" sqref="B98" start="0" length="0">
      <dxf>
        <alignment horizontal="left" vertical="center" wrapText="1" readingOrder="0"/>
      </dxf>
    </rfmt>
    <rfmt sheetId="1" sqref="C98" start="0" length="0">
      <dxf>
        <alignment horizontal="center" vertical="top" readingOrder="0"/>
      </dxf>
    </rfmt>
    <rfmt sheetId="1" sqref="D98" start="0" length="0">
      <dxf>
        <alignment horizontal="center" vertical="top" readingOrder="0"/>
      </dxf>
    </rfmt>
    <rfmt sheetId="1" sqref="E98" start="0" length="0">
      <dxf>
        <alignment horizontal="center" vertical="top" readingOrder="0"/>
      </dxf>
    </rfmt>
    <rfmt sheetId="1" sqref="F98" start="0" length="0">
      <dxf>
        <numFmt numFmtId="1" formatCode="0"/>
        <alignment horizontal="center" vertical="top" readingOrder="0"/>
      </dxf>
    </rfmt>
    <rfmt sheetId="1" sqref="G98" start="0" length="0">
      <dxf>
        <alignment horizontal="left" vertical="top" readingOrder="0"/>
      </dxf>
    </rfmt>
    <rfmt sheetId="1" sqref="H98" start="0" length="0">
      <dxf>
        <numFmt numFmtId="164" formatCode="#,##0.00\ &quot;€&quot;"/>
        <alignment horizontal="center" vertical="top" readingOrder="0"/>
      </dxf>
    </rfmt>
    <rfmt sheetId="1" sqref="I98" start="0" length="0">
      <dxf>
        <numFmt numFmtId="164" formatCode="#,##0.00\ &quot;€&quot;"/>
        <alignment horizontal="center" vertical="top" readingOrder="0"/>
      </dxf>
    </rfmt>
    <rfmt sheetId="1" sqref="J98" start="0" length="0">
      <dxf>
        <alignment horizontal="center" vertical="top" readingOrder="0"/>
      </dxf>
    </rfmt>
    <rfmt sheetId="1" sqref="K98" start="0" length="0">
      <dxf>
        <numFmt numFmtId="164" formatCode="#,##0.00\ &quot;€&quot;"/>
        <alignment horizontal="center" vertical="top" readingOrder="0"/>
      </dxf>
    </rfmt>
    <rfmt sheetId="1" sqref="L98" start="0" length="0">
      <dxf>
        <numFmt numFmtId="19" formatCode="dd/mm/yyyy"/>
        <alignment horizontal="center" vertical="top" readingOrder="0"/>
      </dxf>
    </rfmt>
    <rfmt sheetId="1" sqref="M98" start="0" length="0">
      <dxf>
        <numFmt numFmtId="19" formatCode="dd/mm/yyyy"/>
        <alignment horizontal="center" vertical="top" readingOrder="0"/>
      </dxf>
    </rfmt>
    <rfmt sheetId="1" sqref="N98" start="0" length="0">
      <dxf>
        <alignment horizontal="left" vertical="top" readingOrder="0"/>
      </dxf>
    </rfmt>
    <rfmt sheetId="1" sqref="O98" start="0" length="0">
      <dxf>
        <alignment horizontal="left" vertical="top" readingOrder="0"/>
      </dxf>
    </rfmt>
  </rrc>
  <rrc rId="57" sId="1" ref="A65:XFD65" action="insertRow"/>
  <rm rId="58" sheetId="1" source="A99:XFD99" destination="A65:XFD65" sourceSheetId="1">
    <rfmt sheetId="1" xfDxf="1" sqref="A65:XFD65" start="0" length="0">
      <dxf>
        <font>
          <sz val="9"/>
          <name val="Calibri"/>
          <scheme val="minor"/>
        </font>
      </dxf>
    </rfmt>
    <rfmt sheetId="1" sqref="A6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6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6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6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65" start="0" length="0">
      <dxf>
        <alignment horizontal="center" vertical="top" readingOrder="0"/>
      </dxf>
    </rfmt>
    <rfmt sheetId="1" sqref="F65" start="0" length="0">
      <dxf>
        <numFmt numFmtId="1" formatCode="0"/>
        <alignment horizontal="center" vertical="top" readingOrder="0"/>
      </dxf>
    </rfmt>
    <rfmt sheetId="1" sqref="G6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65" start="0" length="0">
      <dxf>
        <numFmt numFmtId="164" formatCode="#,##0.00\ &quot;€&quot;"/>
        <alignment horizontal="center" vertical="top" readingOrder="0"/>
      </dxf>
    </rfmt>
    <rfmt sheetId="1" sqref="I65" start="0" length="0">
      <dxf>
        <numFmt numFmtId="164" formatCode="#,##0.00\ &quot;€&quot;"/>
        <alignment horizontal="center" vertical="top" readingOrder="0"/>
      </dxf>
    </rfmt>
    <rfmt sheetId="1" sqref="J65" start="0" length="0">
      <dxf>
        <alignment horizontal="center" vertical="top" readingOrder="0"/>
      </dxf>
    </rfmt>
    <rfmt sheetId="1" sqref="K65" start="0" length="0">
      <dxf>
        <numFmt numFmtId="164" formatCode="#,##0.00\ &quot;€&quot;"/>
        <alignment horizontal="center" vertical="top" readingOrder="0"/>
      </dxf>
    </rfmt>
    <rfmt sheetId="1" sqref="L65" start="0" length="0">
      <dxf>
        <numFmt numFmtId="19" formatCode="dd/mm/yyyy"/>
        <alignment horizontal="center" vertical="top" readingOrder="0"/>
      </dxf>
    </rfmt>
    <rfmt sheetId="1" sqref="M65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65" start="0" length="0">
      <dxf>
        <alignment horizontal="left" vertical="top" readingOrder="0"/>
      </dxf>
    </rfmt>
    <rfmt sheetId="1" sqref="O65" start="0" length="0">
      <dxf>
        <alignment horizontal="left" vertical="top" readingOrder="0"/>
      </dxf>
    </rfmt>
  </rm>
  <rrc rId="59" sId="1" ref="A99:XFD99" action="deleteRow">
    <rfmt sheetId="1" xfDxf="1" sqref="A99:XFD99" start="0" length="0">
      <dxf>
        <font>
          <sz val="9"/>
          <name val="Calibri"/>
          <scheme val="minor"/>
        </font>
      </dxf>
    </rfmt>
    <rfmt sheetId="1" sqref="A99" start="0" length="0">
      <dxf/>
    </rfmt>
    <rfmt sheetId="1" sqref="B99" start="0" length="0">
      <dxf>
        <alignment horizontal="left" vertical="center" wrapText="1" readingOrder="0"/>
      </dxf>
    </rfmt>
    <rfmt sheetId="1" sqref="C99" start="0" length="0">
      <dxf>
        <alignment horizontal="center" vertical="top" readingOrder="0"/>
      </dxf>
    </rfmt>
    <rfmt sheetId="1" sqref="D99" start="0" length="0">
      <dxf>
        <alignment horizontal="center" vertical="top" readingOrder="0"/>
      </dxf>
    </rfmt>
    <rfmt sheetId="1" sqref="E99" start="0" length="0">
      <dxf>
        <alignment horizontal="center" vertical="top" readingOrder="0"/>
      </dxf>
    </rfmt>
    <rfmt sheetId="1" sqref="F99" start="0" length="0">
      <dxf>
        <numFmt numFmtId="1" formatCode="0"/>
        <alignment horizontal="center" vertical="top" readingOrder="0"/>
      </dxf>
    </rfmt>
    <rfmt sheetId="1" sqref="G99" start="0" length="0">
      <dxf>
        <alignment horizontal="left" vertical="top" readingOrder="0"/>
      </dxf>
    </rfmt>
    <rfmt sheetId="1" sqref="H99" start="0" length="0">
      <dxf>
        <numFmt numFmtId="164" formatCode="#,##0.00\ &quot;€&quot;"/>
        <alignment horizontal="center" vertical="top" readingOrder="0"/>
      </dxf>
    </rfmt>
    <rfmt sheetId="1" sqref="I99" start="0" length="0">
      <dxf>
        <numFmt numFmtId="164" formatCode="#,##0.00\ &quot;€&quot;"/>
        <alignment horizontal="center" vertical="top" readingOrder="0"/>
      </dxf>
    </rfmt>
    <rfmt sheetId="1" sqref="J99" start="0" length="0">
      <dxf>
        <alignment horizontal="center" vertical="top" readingOrder="0"/>
      </dxf>
    </rfmt>
    <rfmt sheetId="1" sqref="K99" start="0" length="0">
      <dxf>
        <numFmt numFmtId="164" formatCode="#,##0.00\ &quot;€&quot;"/>
        <alignment horizontal="center" vertical="top" readingOrder="0"/>
      </dxf>
    </rfmt>
    <rfmt sheetId="1" sqref="L99" start="0" length="0">
      <dxf>
        <numFmt numFmtId="19" formatCode="dd/mm/yyyy"/>
        <alignment horizontal="center" vertical="top" readingOrder="0"/>
      </dxf>
    </rfmt>
    <rfmt sheetId="1" sqref="M99" start="0" length="0">
      <dxf>
        <numFmt numFmtId="19" formatCode="dd/mm/yyyy"/>
        <alignment horizontal="center" vertical="top" readingOrder="0"/>
      </dxf>
    </rfmt>
    <rfmt sheetId="1" sqref="N99" start="0" length="0">
      <dxf>
        <alignment horizontal="left" vertical="top" readingOrder="0"/>
      </dxf>
    </rfmt>
    <rfmt sheetId="1" sqref="O99" start="0" length="0">
      <dxf>
        <alignment horizontal="left" vertical="top" readingOrder="0"/>
      </dxf>
    </rfmt>
  </rrc>
  <rrc rId="60" sId="1" ref="A67:XFD67" action="insertRow"/>
  <rm rId="61" sheetId="1" source="A100:XFD100" destination="A67:XFD67" sourceSheetId="1">
    <rfmt sheetId="1" xfDxf="1" sqref="A67:XFD67" start="0" length="0">
      <dxf>
        <font>
          <sz val="9"/>
          <name val="Calibri"/>
          <scheme val="minor"/>
        </font>
      </dxf>
    </rfmt>
    <rfmt sheetId="1" sqref="A6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6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6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6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67" start="0" length="0">
      <dxf>
        <alignment horizontal="center" vertical="top" readingOrder="0"/>
      </dxf>
    </rfmt>
    <rfmt sheetId="1" sqref="F67" start="0" length="0">
      <dxf>
        <numFmt numFmtId="1" formatCode="0"/>
        <alignment horizontal="center" vertical="top" readingOrder="0"/>
      </dxf>
    </rfmt>
    <rfmt sheetId="1" sqref="G6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67" start="0" length="0">
      <dxf>
        <numFmt numFmtId="164" formatCode="#,##0.00\ &quot;€&quot;"/>
        <alignment horizontal="center" vertical="top" readingOrder="0"/>
      </dxf>
    </rfmt>
    <rfmt sheetId="1" sqref="I67" start="0" length="0">
      <dxf>
        <numFmt numFmtId="164" formatCode="#,##0.00\ &quot;€&quot;"/>
        <alignment horizontal="center" vertical="top" readingOrder="0"/>
      </dxf>
    </rfmt>
    <rfmt sheetId="1" sqref="J67" start="0" length="0">
      <dxf>
        <alignment horizontal="center" vertical="top" readingOrder="0"/>
      </dxf>
    </rfmt>
    <rfmt sheetId="1" sqref="K67" start="0" length="0">
      <dxf>
        <numFmt numFmtId="164" formatCode="#,##0.00\ &quot;€&quot;"/>
        <alignment horizontal="center" vertical="top" readingOrder="0"/>
      </dxf>
    </rfmt>
    <rfmt sheetId="1" sqref="L67" start="0" length="0">
      <dxf>
        <numFmt numFmtId="19" formatCode="dd/mm/yyyy"/>
        <alignment horizontal="center" vertical="top" readingOrder="0"/>
      </dxf>
    </rfmt>
    <rfmt sheetId="1" sqref="M67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67" start="0" length="0">
      <dxf>
        <alignment horizontal="left" vertical="top" readingOrder="0"/>
      </dxf>
    </rfmt>
    <rfmt sheetId="1" sqref="O67" start="0" length="0">
      <dxf>
        <alignment horizontal="left" vertical="top" readingOrder="0"/>
      </dxf>
    </rfmt>
  </rm>
  <rrc rId="62" sId="1" ref="A100:XFD100" action="deleteRow">
    <rfmt sheetId="1" xfDxf="1" sqref="A100:XFD100" start="0" length="0">
      <dxf>
        <font>
          <sz val="9"/>
          <name val="Calibri"/>
          <scheme val="minor"/>
        </font>
      </dxf>
    </rfmt>
    <rfmt sheetId="1" sqref="A100" start="0" length="0">
      <dxf/>
    </rfmt>
    <rfmt sheetId="1" sqref="B100" start="0" length="0">
      <dxf>
        <alignment horizontal="left" vertical="center" wrapText="1" readingOrder="0"/>
      </dxf>
    </rfmt>
    <rfmt sheetId="1" sqref="C100" start="0" length="0">
      <dxf>
        <alignment horizontal="center" vertical="top" readingOrder="0"/>
      </dxf>
    </rfmt>
    <rfmt sheetId="1" sqref="D100" start="0" length="0">
      <dxf>
        <alignment horizontal="center" vertical="top" readingOrder="0"/>
      </dxf>
    </rfmt>
    <rfmt sheetId="1" sqref="E100" start="0" length="0">
      <dxf>
        <alignment horizontal="center" vertical="top" readingOrder="0"/>
      </dxf>
    </rfmt>
    <rfmt sheetId="1" sqref="F100" start="0" length="0">
      <dxf>
        <numFmt numFmtId="1" formatCode="0"/>
        <alignment horizontal="center" vertical="top" readingOrder="0"/>
      </dxf>
    </rfmt>
    <rfmt sheetId="1" sqref="G100" start="0" length="0">
      <dxf>
        <alignment horizontal="left" vertical="top" readingOrder="0"/>
      </dxf>
    </rfmt>
    <rfmt sheetId="1" sqref="H100" start="0" length="0">
      <dxf>
        <numFmt numFmtId="164" formatCode="#,##0.00\ &quot;€&quot;"/>
        <alignment horizontal="center" vertical="top" readingOrder="0"/>
      </dxf>
    </rfmt>
    <rfmt sheetId="1" sqref="I100" start="0" length="0">
      <dxf>
        <numFmt numFmtId="164" formatCode="#,##0.00\ &quot;€&quot;"/>
        <alignment horizontal="center" vertical="top" readingOrder="0"/>
      </dxf>
    </rfmt>
    <rfmt sheetId="1" sqref="J100" start="0" length="0">
      <dxf>
        <alignment horizontal="center" vertical="top" readingOrder="0"/>
      </dxf>
    </rfmt>
    <rfmt sheetId="1" sqref="K100" start="0" length="0">
      <dxf>
        <numFmt numFmtId="164" formatCode="#,##0.00\ &quot;€&quot;"/>
        <alignment horizontal="center" vertical="top" readingOrder="0"/>
      </dxf>
    </rfmt>
    <rfmt sheetId="1" sqref="L100" start="0" length="0">
      <dxf>
        <numFmt numFmtId="19" formatCode="dd/mm/yyyy"/>
        <alignment horizontal="center" vertical="top" readingOrder="0"/>
      </dxf>
    </rfmt>
    <rfmt sheetId="1" sqref="M100" start="0" length="0">
      <dxf>
        <numFmt numFmtId="19" formatCode="dd/mm/yyyy"/>
        <alignment horizontal="center" vertical="top" readingOrder="0"/>
      </dxf>
    </rfmt>
    <rfmt sheetId="1" sqref="N100" start="0" length="0">
      <dxf>
        <alignment horizontal="left" vertical="top" readingOrder="0"/>
      </dxf>
    </rfmt>
    <rfmt sheetId="1" sqref="O100" start="0" length="0">
      <dxf>
        <alignment horizontal="left" vertical="top" readingOrder="0"/>
      </dxf>
    </rfmt>
  </rrc>
  <rrc rId="63" sId="1" ref="A69:XFD69" action="insertRow"/>
  <rm rId="64" sheetId="1" source="A101:XFD101" destination="A69:XFD69" sourceSheetId="1">
    <rfmt sheetId="1" xfDxf="1" sqref="A69:XFD69" start="0" length="0">
      <dxf>
        <font>
          <sz val="9"/>
          <name val="Calibri"/>
          <scheme val="minor"/>
        </font>
      </dxf>
    </rfmt>
    <rfmt sheetId="1" sqref="A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69" start="0" length="0">
      <dxf>
        <alignment horizontal="center" vertical="top" readingOrder="0"/>
      </dxf>
    </rfmt>
    <rfmt sheetId="1" sqref="F69" start="0" length="0">
      <dxf>
        <numFmt numFmtId="1" formatCode="0"/>
        <alignment horizontal="center" vertical="top" readingOrder="0"/>
      </dxf>
    </rfmt>
    <rfmt sheetId="1" sqref="G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69" start="0" length="0">
      <dxf>
        <numFmt numFmtId="164" formatCode="#,##0.00\ &quot;€&quot;"/>
        <alignment horizontal="center" vertical="top" readingOrder="0"/>
      </dxf>
    </rfmt>
    <rfmt sheetId="1" sqref="I69" start="0" length="0">
      <dxf>
        <numFmt numFmtId="164" formatCode="#,##0.00\ &quot;€&quot;"/>
        <alignment horizontal="center" vertical="top" readingOrder="0"/>
      </dxf>
    </rfmt>
    <rfmt sheetId="1" sqref="J69" start="0" length="0">
      <dxf>
        <alignment horizontal="center" vertical="top" readingOrder="0"/>
      </dxf>
    </rfmt>
    <rfmt sheetId="1" sqref="K69" start="0" length="0">
      <dxf>
        <numFmt numFmtId="164" formatCode="#,##0.00\ &quot;€&quot;"/>
        <alignment horizontal="center" vertical="top" readingOrder="0"/>
      </dxf>
    </rfmt>
    <rfmt sheetId="1" sqref="L69" start="0" length="0">
      <dxf>
        <numFmt numFmtId="19" formatCode="dd/mm/yyyy"/>
        <alignment horizontal="center" vertical="top" readingOrder="0"/>
      </dxf>
    </rfmt>
    <rfmt sheetId="1" sqref="M69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69" start="0" length="0">
      <dxf>
        <alignment horizontal="left" vertical="top" readingOrder="0"/>
      </dxf>
    </rfmt>
    <rfmt sheetId="1" sqref="O69" start="0" length="0">
      <dxf>
        <alignment horizontal="left" vertical="top" readingOrder="0"/>
      </dxf>
    </rfmt>
  </rm>
  <rrc rId="65" sId="1" ref="A101:XFD101" action="deleteRow">
    <rfmt sheetId="1" xfDxf="1" sqref="A101:XFD101" start="0" length="0">
      <dxf>
        <font>
          <sz val="9"/>
          <name val="Calibri"/>
          <scheme val="minor"/>
        </font>
      </dxf>
    </rfmt>
    <rfmt sheetId="1" sqref="A101" start="0" length="0">
      <dxf/>
    </rfmt>
    <rfmt sheetId="1" sqref="B101" start="0" length="0">
      <dxf>
        <alignment horizontal="left" vertical="center" wrapText="1" readingOrder="0"/>
      </dxf>
    </rfmt>
    <rfmt sheetId="1" sqref="C101" start="0" length="0">
      <dxf>
        <alignment horizontal="center" vertical="top" readingOrder="0"/>
      </dxf>
    </rfmt>
    <rfmt sheetId="1" sqref="D101" start="0" length="0">
      <dxf>
        <alignment horizontal="center" vertical="top" readingOrder="0"/>
      </dxf>
    </rfmt>
    <rfmt sheetId="1" sqref="E101" start="0" length="0">
      <dxf>
        <alignment horizontal="center" vertical="top" readingOrder="0"/>
      </dxf>
    </rfmt>
    <rfmt sheetId="1" sqref="F101" start="0" length="0">
      <dxf>
        <numFmt numFmtId="1" formatCode="0"/>
        <alignment horizontal="center" vertical="top" readingOrder="0"/>
      </dxf>
    </rfmt>
    <rfmt sheetId="1" sqref="G101" start="0" length="0">
      <dxf>
        <alignment horizontal="left" vertical="top" readingOrder="0"/>
      </dxf>
    </rfmt>
    <rfmt sheetId="1" sqref="H101" start="0" length="0">
      <dxf>
        <numFmt numFmtId="164" formatCode="#,##0.00\ &quot;€&quot;"/>
        <alignment horizontal="center" vertical="top" readingOrder="0"/>
      </dxf>
    </rfmt>
    <rfmt sheetId="1" sqref="I101" start="0" length="0">
      <dxf>
        <numFmt numFmtId="164" formatCode="#,##0.00\ &quot;€&quot;"/>
        <alignment horizontal="center" vertical="top" readingOrder="0"/>
      </dxf>
    </rfmt>
    <rfmt sheetId="1" sqref="J101" start="0" length="0">
      <dxf>
        <alignment horizontal="center" vertical="top" readingOrder="0"/>
      </dxf>
    </rfmt>
    <rfmt sheetId="1" sqref="K101" start="0" length="0">
      <dxf>
        <numFmt numFmtId="164" formatCode="#,##0.00\ &quot;€&quot;"/>
        <alignment horizontal="center" vertical="top" readingOrder="0"/>
      </dxf>
    </rfmt>
    <rfmt sheetId="1" sqref="L101" start="0" length="0">
      <dxf>
        <numFmt numFmtId="19" formatCode="dd/mm/yyyy"/>
        <alignment horizontal="center" vertical="top" readingOrder="0"/>
      </dxf>
    </rfmt>
    <rfmt sheetId="1" sqref="M101" start="0" length="0">
      <dxf>
        <numFmt numFmtId="19" formatCode="dd/mm/yyyy"/>
        <alignment horizontal="center" vertical="top" readingOrder="0"/>
      </dxf>
    </rfmt>
    <rfmt sheetId="1" sqref="N101" start="0" length="0">
      <dxf>
        <alignment horizontal="left" vertical="top" readingOrder="0"/>
      </dxf>
    </rfmt>
    <rfmt sheetId="1" sqref="O101" start="0" length="0">
      <dxf>
        <alignment horizontal="left" vertical="top" readingOrder="0"/>
      </dxf>
    </rfmt>
  </rrc>
  <rrc rId="66" sId="1" ref="A71:XFD71" action="insertRow"/>
  <rm rId="67" sheetId="1" source="A102:XFD102" destination="A71:XFD71" sourceSheetId="1">
    <rfmt sheetId="1" xfDxf="1" sqref="A71:XFD71" start="0" length="0">
      <dxf>
        <font>
          <sz val="9"/>
          <name val="Calibri"/>
          <scheme val="minor"/>
        </font>
      </dxf>
    </rfmt>
    <rfmt sheetId="1" sqref="A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71" start="0" length="0">
      <dxf>
        <alignment horizontal="center" vertical="top" readingOrder="0"/>
      </dxf>
    </rfmt>
    <rfmt sheetId="1" sqref="F71" start="0" length="0">
      <dxf>
        <numFmt numFmtId="1" formatCode="0"/>
        <alignment horizontal="center" vertical="top" readingOrder="0"/>
      </dxf>
    </rfmt>
    <rfmt sheetId="1" sqref="G7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71" start="0" length="0">
      <dxf>
        <numFmt numFmtId="164" formatCode="#,##0.00\ &quot;€&quot;"/>
        <alignment horizontal="center" vertical="top" readingOrder="0"/>
      </dxf>
    </rfmt>
    <rfmt sheetId="1" sqref="I71" start="0" length="0">
      <dxf>
        <numFmt numFmtId="164" formatCode="#,##0.00\ &quot;€&quot;"/>
        <alignment horizontal="center" vertical="top" readingOrder="0"/>
      </dxf>
    </rfmt>
    <rfmt sheetId="1" sqref="J71" start="0" length="0">
      <dxf>
        <alignment horizontal="center" vertical="top" readingOrder="0"/>
      </dxf>
    </rfmt>
    <rfmt sheetId="1" sqref="K71" start="0" length="0">
      <dxf>
        <numFmt numFmtId="164" formatCode="#,##0.00\ &quot;€&quot;"/>
        <alignment horizontal="center" vertical="top" readingOrder="0"/>
      </dxf>
    </rfmt>
    <rfmt sheetId="1" sqref="L71" start="0" length="0">
      <dxf>
        <numFmt numFmtId="19" formatCode="dd/mm/yyyy"/>
        <alignment horizontal="center" vertical="top" readingOrder="0"/>
      </dxf>
    </rfmt>
    <rfmt sheetId="1" sqref="M71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71" start="0" length="0">
      <dxf>
        <alignment horizontal="left" vertical="top" readingOrder="0"/>
      </dxf>
    </rfmt>
    <rfmt sheetId="1" sqref="O71" start="0" length="0">
      <dxf>
        <alignment horizontal="left" vertical="top" readingOrder="0"/>
      </dxf>
    </rfmt>
  </rm>
  <rrc rId="68" sId="1" ref="A102:XFD102" action="deleteRow">
    <rfmt sheetId="1" xfDxf="1" sqref="A102:XFD102" start="0" length="0">
      <dxf>
        <font>
          <sz val="9"/>
          <name val="Calibri"/>
          <scheme val="minor"/>
        </font>
      </dxf>
    </rfmt>
    <rfmt sheetId="1" sqref="A102" start="0" length="0">
      <dxf/>
    </rfmt>
    <rfmt sheetId="1" sqref="B102" start="0" length="0">
      <dxf>
        <alignment horizontal="left" vertical="center" wrapText="1" readingOrder="0"/>
      </dxf>
    </rfmt>
    <rfmt sheetId="1" sqref="C102" start="0" length="0">
      <dxf>
        <alignment horizontal="center" vertical="top" readingOrder="0"/>
      </dxf>
    </rfmt>
    <rfmt sheetId="1" sqref="D102" start="0" length="0">
      <dxf>
        <alignment horizontal="center" vertical="top" readingOrder="0"/>
      </dxf>
    </rfmt>
    <rfmt sheetId="1" sqref="E102" start="0" length="0">
      <dxf>
        <alignment horizontal="center" vertical="top" readingOrder="0"/>
      </dxf>
    </rfmt>
    <rfmt sheetId="1" sqref="F102" start="0" length="0">
      <dxf>
        <numFmt numFmtId="1" formatCode="0"/>
        <alignment horizontal="center" vertical="top" readingOrder="0"/>
      </dxf>
    </rfmt>
    <rfmt sheetId="1" sqref="G102" start="0" length="0">
      <dxf>
        <alignment horizontal="left" vertical="top" readingOrder="0"/>
      </dxf>
    </rfmt>
    <rfmt sheetId="1" sqref="H102" start="0" length="0">
      <dxf>
        <numFmt numFmtId="164" formatCode="#,##0.00\ &quot;€&quot;"/>
        <alignment horizontal="center" vertical="top" readingOrder="0"/>
      </dxf>
    </rfmt>
    <rfmt sheetId="1" sqref="I102" start="0" length="0">
      <dxf>
        <numFmt numFmtId="164" formatCode="#,##0.00\ &quot;€&quot;"/>
        <alignment horizontal="center" vertical="top" readingOrder="0"/>
      </dxf>
    </rfmt>
    <rfmt sheetId="1" sqref="J102" start="0" length="0">
      <dxf>
        <alignment horizontal="center" vertical="top" readingOrder="0"/>
      </dxf>
    </rfmt>
    <rfmt sheetId="1" sqref="K102" start="0" length="0">
      <dxf>
        <numFmt numFmtId="164" formatCode="#,##0.00\ &quot;€&quot;"/>
        <alignment horizontal="center" vertical="top" readingOrder="0"/>
      </dxf>
    </rfmt>
    <rfmt sheetId="1" sqref="L102" start="0" length="0">
      <dxf>
        <numFmt numFmtId="19" formatCode="dd/mm/yyyy"/>
        <alignment horizontal="center" vertical="top" readingOrder="0"/>
      </dxf>
    </rfmt>
    <rfmt sheetId="1" sqref="M102" start="0" length="0">
      <dxf>
        <numFmt numFmtId="19" formatCode="dd/mm/yyyy"/>
        <alignment horizontal="center" vertical="top" readingOrder="0"/>
      </dxf>
    </rfmt>
    <rfmt sheetId="1" sqref="N102" start="0" length="0">
      <dxf>
        <alignment horizontal="left" vertical="top" readingOrder="0"/>
      </dxf>
    </rfmt>
    <rfmt sheetId="1" sqref="O102" start="0" length="0">
      <dxf>
        <alignment horizontal="left" vertical="top" readingOrder="0"/>
      </dxf>
    </rfmt>
  </rrc>
  <rrc rId="69" sId="1" ref="A73:XFD73" action="insertRow"/>
  <rm rId="70" sheetId="1" source="A103:XFD103" destination="A73:XFD73" sourceSheetId="1">
    <rfmt sheetId="1" xfDxf="1" sqref="A73:XFD73" start="0" length="0">
      <dxf>
        <font>
          <sz val="9"/>
          <name val="Calibri"/>
          <scheme val="minor"/>
        </font>
      </dxf>
    </rfmt>
    <rfmt sheetId="1" sqref="A7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7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7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7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73" start="0" length="0">
      <dxf>
        <alignment horizontal="center" vertical="top" readingOrder="0"/>
      </dxf>
    </rfmt>
    <rfmt sheetId="1" sqref="F73" start="0" length="0">
      <dxf>
        <numFmt numFmtId="1" formatCode="0"/>
        <alignment horizontal="center" vertical="top" readingOrder="0"/>
      </dxf>
    </rfmt>
    <rfmt sheetId="1" sqref="G7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73" start="0" length="0">
      <dxf>
        <numFmt numFmtId="164" formatCode="#,##0.00\ &quot;€&quot;"/>
        <alignment horizontal="center" vertical="top" readingOrder="0"/>
      </dxf>
    </rfmt>
    <rfmt sheetId="1" sqref="I73" start="0" length="0">
      <dxf>
        <numFmt numFmtId="164" formatCode="#,##0.00\ &quot;€&quot;"/>
        <alignment horizontal="center" vertical="top" readingOrder="0"/>
      </dxf>
    </rfmt>
    <rfmt sheetId="1" sqref="J73" start="0" length="0">
      <dxf>
        <alignment horizontal="center" vertical="top" readingOrder="0"/>
      </dxf>
    </rfmt>
    <rfmt sheetId="1" sqref="K73" start="0" length="0">
      <dxf>
        <numFmt numFmtId="164" formatCode="#,##0.00\ &quot;€&quot;"/>
        <alignment horizontal="center" vertical="top" readingOrder="0"/>
      </dxf>
    </rfmt>
    <rfmt sheetId="1" sqref="L73" start="0" length="0">
      <dxf>
        <numFmt numFmtId="19" formatCode="dd/mm/yyyy"/>
        <alignment horizontal="center" vertical="top" readingOrder="0"/>
      </dxf>
    </rfmt>
    <rfmt sheetId="1" sqref="M73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73" start="0" length="0">
      <dxf>
        <alignment horizontal="left" vertical="top" readingOrder="0"/>
      </dxf>
    </rfmt>
    <rfmt sheetId="1" sqref="O73" start="0" length="0">
      <dxf>
        <alignment horizontal="left" vertical="top" readingOrder="0"/>
      </dxf>
    </rfmt>
  </rm>
  <rrc rId="71" sId="1" ref="A103:XFD103" action="deleteRow">
    <rfmt sheetId="1" xfDxf="1" sqref="A103:XFD103" start="0" length="0">
      <dxf>
        <font>
          <sz val="9"/>
          <name val="Calibri"/>
          <scheme val="minor"/>
        </font>
      </dxf>
    </rfmt>
    <rfmt sheetId="1" sqref="A103" start="0" length="0">
      <dxf/>
    </rfmt>
    <rfmt sheetId="1" sqref="B103" start="0" length="0">
      <dxf>
        <alignment horizontal="left" vertical="center" wrapText="1" readingOrder="0"/>
      </dxf>
    </rfmt>
    <rfmt sheetId="1" sqref="C103" start="0" length="0">
      <dxf>
        <alignment horizontal="center" vertical="top" readingOrder="0"/>
      </dxf>
    </rfmt>
    <rfmt sheetId="1" sqref="D103" start="0" length="0">
      <dxf>
        <alignment horizontal="center" vertical="top" readingOrder="0"/>
      </dxf>
    </rfmt>
    <rfmt sheetId="1" sqref="E103" start="0" length="0">
      <dxf>
        <alignment horizontal="center" vertical="top" readingOrder="0"/>
      </dxf>
    </rfmt>
    <rfmt sheetId="1" sqref="F103" start="0" length="0">
      <dxf>
        <numFmt numFmtId="1" formatCode="0"/>
        <alignment horizontal="center" vertical="top" readingOrder="0"/>
      </dxf>
    </rfmt>
    <rfmt sheetId="1" sqref="G103" start="0" length="0">
      <dxf>
        <alignment horizontal="left" vertical="top" readingOrder="0"/>
      </dxf>
    </rfmt>
    <rfmt sheetId="1" sqref="H103" start="0" length="0">
      <dxf>
        <numFmt numFmtId="164" formatCode="#,##0.00\ &quot;€&quot;"/>
        <alignment horizontal="center" vertical="top" readingOrder="0"/>
      </dxf>
    </rfmt>
    <rfmt sheetId="1" sqref="I103" start="0" length="0">
      <dxf>
        <numFmt numFmtId="164" formatCode="#,##0.00\ &quot;€&quot;"/>
        <alignment horizontal="center" vertical="top" readingOrder="0"/>
      </dxf>
    </rfmt>
    <rfmt sheetId="1" sqref="J103" start="0" length="0">
      <dxf>
        <alignment horizontal="center" vertical="top" readingOrder="0"/>
      </dxf>
    </rfmt>
    <rfmt sheetId="1" sqref="K103" start="0" length="0">
      <dxf>
        <numFmt numFmtId="164" formatCode="#,##0.00\ &quot;€&quot;"/>
        <alignment horizontal="center" vertical="top" readingOrder="0"/>
      </dxf>
    </rfmt>
    <rfmt sheetId="1" sqref="L103" start="0" length="0">
      <dxf>
        <numFmt numFmtId="19" formatCode="dd/mm/yyyy"/>
        <alignment horizontal="center" vertical="top" readingOrder="0"/>
      </dxf>
    </rfmt>
    <rfmt sheetId="1" sqref="M103" start="0" length="0">
      <dxf>
        <numFmt numFmtId="19" formatCode="dd/mm/yyyy"/>
        <alignment horizontal="center" vertical="top" readingOrder="0"/>
      </dxf>
    </rfmt>
    <rfmt sheetId="1" sqref="N103" start="0" length="0">
      <dxf>
        <alignment horizontal="left" vertical="top" readingOrder="0"/>
      </dxf>
    </rfmt>
    <rfmt sheetId="1" sqref="O103" start="0" length="0">
      <dxf>
        <alignment horizontal="left" vertical="top" readingOrder="0"/>
      </dxf>
    </rfmt>
  </rrc>
  <rrc rId="72" sId="1" ref="A76:XFD76" action="insertRow"/>
  <rm rId="73" sheetId="1" source="A106:XFD106" destination="A76:XFD76" sourceSheetId="1">
    <rfmt sheetId="1" xfDxf="1" sqref="A76:XFD76" start="0" length="0">
      <dxf>
        <font>
          <sz val="9"/>
          <name val="Calibri"/>
          <scheme val="minor"/>
        </font>
      </dxf>
    </rfmt>
    <rfmt sheetId="1" sqref="A7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76" start="0" length="0">
      <dxf>
        <alignment horizontal="center" vertical="top" readingOrder="0"/>
      </dxf>
    </rfmt>
    <rfmt sheetId="1" sqref="F76" start="0" length="0">
      <dxf>
        <numFmt numFmtId="1" formatCode="0"/>
        <alignment horizontal="center" vertical="top" readingOrder="0"/>
      </dxf>
    </rfmt>
    <rfmt sheetId="1" sqref="G7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76" start="0" length="0">
      <dxf>
        <numFmt numFmtId="164" formatCode="#,##0.00\ &quot;€&quot;"/>
        <alignment horizontal="center" vertical="top" readingOrder="0"/>
      </dxf>
    </rfmt>
    <rfmt sheetId="1" sqref="I76" start="0" length="0">
      <dxf>
        <numFmt numFmtId="164" formatCode="#,##0.00\ &quot;€&quot;"/>
        <alignment horizontal="center" vertical="top" readingOrder="0"/>
      </dxf>
    </rfmt>
    <rfmt sheetId="1" sqref="J76" start="0" length="0">
      <dxf>
        <alignment horizontal="center" vertical="top" readingOrder="0"/>
      </dxf>
    </rfmt>
    <rfmt sheetId="1" sqref="K76" start="0" length="0">
      <dxf>
        <numFmt numFmtId="164" formatCode="#,##0.00\ &quot;€&quot;"/>
        <alignment horizontal="center" vertical="top" readingOrder="0"/>
      </dxf>
    </rfmt>
    <rfmt sheetId="1" sqref="L76" start="0" length="0">
      <dxf>
        <numFmt numFmtId="19" formatCode="dd/mm/yyyy"/>
        <alignment horizontal="center" vertical="top" readingOrder="0"/>
      </dxf>
    </rfmt>
    <rfmt sheetId="1" sqref="M76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76" start="0" length="0">
      <dxf>
        <alignment horizontal="left" vertical="top" readingOrder="0"/>
      </dxf>
    </rfmt>
    <rfmt sheetId="1" sqref="O76" start="0" length="0">
      <dxf>
        <alignment horizontal="left" vertical="top" readingOrder="0"/>
      </dxf>
    </rfmt>
  </rm>
  <rrc rId="74" sId="1" ref="A106:XFD106" action="deleteRow">
    <rfmt sheetId="1" xfDxf="1" sqref="A106:XFD106" start="0" length="0">
      <dxf>
        <font>
          <sz val="9"/>
          <name val="Calibri"/>
          <scheme val="minor"/>
        </font>
      </dxf>
    </rfmt>
    <rfmt sheetId="1" sqref="A106" start="0" length="0">
      <dxf/>
    </rfmt>
    <rfmt sheetId="1" sqref="B106" start="0" length="0">
      <dxf>
        <alignment horizontal="left" vertical="center" wrapText="1" readingOrder="0"/>
      </dxf>
    </rfmt>
    <rfmt sheetId="1" sqref="C106" start="0" length="0">
      <dxf>
        <alignment horizontal="center" vertical="top" readingOrder="0"/>
      </dxf>
    </rfmt>
    <rfmt sheetId="1" sqref="D106" start="0" length="0">
      <dxf>
        <alignment horizontal="center" vertical="top" readingOrder="0"/>
      </dxf>
    </rfmt>
    <rfmt sheetId="1" sqref="E106" start="0" length="0">
      <dxf>
        <alignment horizontal="center" vertical="top" readingOrder="0"/>
      </dxf>
    </rfmt>
    <rfmt sheetId="1" sqref="F106" start="0" length="0">
      <dxf>
        <numFmt numFmtId="1" formatCode="0"/>
        <alignment horizontal="center" vertical="top" readingOrder="0"/>
      </dxf>
    </rfmt>
    <rfmt sheetId="1" sqref="G106" start="0" length="0">
      <dxf>
        <alignment horizontal="left" vertical="top" readingOrder="0"/>
      </dxf>
    </rfmt>
    <rfmt sheetId="1" sqref="H106" start="0" length="0">
      <dxf>
        <numFmt numFmtId="164" formatCode="#,##0.00\ &quot;€&quot;"/>
        <alignment horizontal="center" vertical="top" readingOrder="0"/>
      </dxf>
    </rfmt>
    <rfmt sheetId="1" sqref="I106" start="0" length="0">
      <dxf>
        <numFmt numFmtId="164" formatCode="#,##0.00\ &quot;€&quot;"/>
        <alignment horizontal="center" vertical="top" readingOrder="0"/>
      </dxf>
    </rfmt>
    <rfmt sheetId="1" sqref="J106" start="0" length="0">
      <dxf>
        <alignment horizontal="center" vertical="top" readingOrder="0"/>
      </dxf>
    </rfmt>
    <rfmt sheetId="1" sqref="K106" start="0" length="0">
      <dxf>
        <numFmt numFmtId="164" formatCode="#,##0.00\ &quot;€&quot;"/>
        <alignment horizontal="center" vertical="top" readingOrder="0"/>
      </dxf>
    </rfmt>
    <rfmt sheetId="1" sqref="L106" start="0" length="0">
      <dxf>
        <numFmt numFmtId="19" formatCode="dd/mm/yyyy"/>
        <alignment horizontal="center" vertical="top" readingOrder="0"/>
      </dxf>
    </rfmt>
    <rfmt sheetId="1" sqref="M106" start="0" length="0">
      <dxf>
        <numFmt numFmtId="19" formatCode="dd/mm/yyyy"/>
        <alignment horizontal="center" vertical="top" readingOrder="0"/>
      </dxf>
    </rfmt>
    <rfmt sheetId="1" sqref="N106" start="0" length="0">
      <dxf>
        <alignment horizontal="left" vertical="top" readingOrder="0"/>
      </dxf>
    </rfmt>
    <rfmt sheetId="1" sqref="O106" start="0" length="0">
      <dxf>
        <alignment horizontal="left" vertical="top" readingOrder="0"/>
      </dxf>
    </rfmt>
  </rrc>
  <rrc rId="75" sId="1" ref="A78:XFD78" action="insertRow"/>
  <rm rId="76" sheetId="1" source="A107:XFD107" destination="A78:XFD78" sourceSheetId="1">
    <rfmt sheetId="1" xfDxf="1" sqref="A78:XFD78" start="0" length="0">
      <dxf>
        <font>
          <sz val="9"/>
          <name val="Calibri"/>
          <scheme val="minor"/>
        </font>
      </dxf>
    </rfmt>
    <rfmt sheetId="1" sqref="A7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78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7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78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78" start="0" length="0">
      <dxf>
        <alignment horizontal="center" vertical="top" readingOrder="0"/>
      </dxf>
    </rfmt>
    <rfmt sheetId="1" sqref="F78" start="0" length="0">
      <dxf>
        <numFmt numFmtId="1" formatCode="0"/>
        <alignment horizontal="center" vertical="top" readingOrder="0"/>
      </dxf>
    </rfmt>
    <rfmt sheetId="1" sqref="G7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78" start="0" length="0">
      <dxf>
        <numFmt numFmtId="164" formatCode="#,##0.00\ &quot;€&quot;"/>
        <alignment horizontal="center" vertical="top" readingOrder="0"/>
      </dxf>
    </rfmt>
    <rfmt sheetId="1" sqref="I78" start="0" length="0">
      <dxf>
        <numFmt numFmtId="164" formatCode="#,##0.00\ &quot;€&quot;"/>
        <alignment horizontal="center" vertical="top" readingOrder="0"/>
      </dxf>
    </rfmt>
    <rfmt sheetId="1" sqref="J78" start="0" length="0">
      <dxf>
        <alignment horizontal="center" vertical="top" readingOrder="0"/>
      </dxf>
    </rfmt>
    <rfmt sheetId="1" sqref="K78" start="0" length="0">
      <dxf>
        <numFmt numFmtId="164" formatCode="#,##0.00\ &quot;€&quot;"/>
        <alignment horizontal="center" vertical="top" readingOrder="0"/>
      </dxf>
    </rfmt>
    <rfmt sheetId="1" sqref="L78" start="0" length="0">
      <dxf>
        <numFmt numFmtId="19" formatCode="dd/mm/yyyy"/>
        <alignment horizontal="center" vertical="top" readingOrder="0"/>
      </dxf>
    </rfmt>
    <rfmt sheetId="1" sqref="M78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78" start="0" length="0">
      <dxf>
        <alignment horizontal="left" vertical="top" readingOrder="0"/>
      </dxf>
    </rfmt>
    <rfmt sheetId="1" sqref="O78" start="0" length="0">
      <dxf>
        <alignment horizontal="left" vertical="top" readingOrder="0"/>
      </dxf>
    </rfmt>
  </rm>
  <rrc rId="77" sId="1" ref="A107:XFD107" action="deleteRow">
    <rfmt sheetId="1" xfDxf="1" sqref="A107:XFD107" start="0" length="0">
      <dxf>
        <font>
          <sz val="9"/>
          <name val="Calibri"/>
          <scheme val="minor"/>
        </font>
      </dxf>
    </rfmt>
    <rfmt sheetId="1" sqref="A107" start="0" length="0">
      <dxf/>
    </rfmt>
    <rfmt sheetId="1" sqref="B107" start="0" length="0">
      <dxf>
        <alignment horizontal="left" vertical="center" wrapText="1" readingOrder="0"/>
      </dxf>
    </rfmt>
    <rfmt sheetId="1" sqref="C107" start="0" length="0">
      <dxf>
        <alignment horizontal="center" vertical="top" readingOrder="0"/>
      </dxf>
    </rfmt>
    <rfmt sheetId="1" sqref="D107" start="0" length="0">
      <dxf>
        <alignment horizontal="center" vertical="top" readingOrder="0"/>
      </dxf>
    </rfmt>
    <rfmt sheetId="1" sqref="E107" start="0" length="0">
      <dxf>
        <alignment horizontal="center" vertical="top" readingOrder="0"/>
      </dxf>
    </rfmt>
    <rfmt sheetId="1" sqref="F107" start="0" length="0">
      <dxf>
        <numFmt numFmtId="1" formatCode="0"/>
        <alignment horizontal="center" vertical="top" readingOrder="0"/>
      </dxf>
    </rfmt>
    <rfmt sheetId="1" sqref="G107" start="0" length="0">
      <dxf>
        <alignment horizontal="left" vertical="top" readingOrder="0"/>
      </dxf>
    </rfmt>
    <rfmt sheetId="1" sqref="H107" start="0" length="0">
      <dxf>
        <numFmt numFmtId="164" formatCode="#,##0.00\ &quot;€&quot;"/>
        <alignment horizontal="center" vertical="top" readingOrder="0"/>
      </dxf>
    </rfmt>
    <rfmt sheetId="1" sqref="I107" start="0" length="0">
      <dxf>
        <numFmt numFmtId="164" formatCode="#,##0.00\ &quot;€&quot;"/>
        <alignment horizontal="center" vertical="top" readingOrder="0"/>
      </dxf>
    </rfmt>
    <rfmt sheetId="1" sqref="J107" start="0" length="0">
      <dxf>
        <alignment horizontal="center" vertical="top" readingOrder="0"/>
      </dxf>
    </rfmt>
    <rfmt sheetId="1" sqref="K107" start="0" length="0">
      <dxf>
        <numFmt numFmtId="164" formatCode="#,##0.00\ &quot;€&quot;"/>
        <alignment horizontal="center" vertical="top" readingOrder="0"/>
      </dxf>
    </rfmt>
    <rfmt sheetId="1" sqref="L107" start="0" length="0">
      <dxf>
        <numFmt numFmtId="19" formatCode="dd/mm/yyyy"/>
        <alignment horizontal="center" vertical="top" readingOrder="0"/>
      </dxf>
    </rfmt>
    <rfmt sheetId="1" sqref="M107" start="0" length="0">
      <dxf>
        <numFmt numFmtId="19" formatCode="dd/mm/yyyy"/>
        <alignment horizontal="center" vertical="top" readingOrder="0"/>
      </dxf>
    </rfmt>
    <rfmt sheetId="1" sqref="N107" start="0" length="0">
      <dxf>
        <alignment horizontal="left" vertical="top" readingOrder="0"/>
      </dxf>
    </rfmt>
    <rfmt sheetId="1" sqref="O107" start="0" length="0">
      <dxf>
        <alignment horizontal="left" vertical="top" readingOrder="0"/>
      </dxf>
    </rfmt>
  </rrc>
  <rrc rId="78" sId="1" ref="A81:XFD81" action="insertRow"/>
  <rm rId="79" sheetId="1" source="A108:XFD108" destination="A81:XFD81" sourceSheetId="1">
    <rfmt sheetId="1" xfDxf="1" sqref="A81:XFD81" start="0" length="0">
      <dxf>
        <font>
          <sz val="9"/>
          <name val="Calibri"/>
          <scheme val="minor"/>
        </font>
      </dxf>
    </rfmt>
    <rfmt sheetId="1" sqref="A8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8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C8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81" start="0" length="0">
      <dxf>
        <alignment vertical="center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81" start="0" length="0">
      <dxf>
        <alignment horizontal="center" vertical="top" readingOrder="0"/>
      </dxf>
    </rfmt>
    <rfmt sheetId="1" sqref="F81" start="0" length="0">
      <dxf>
        <numFmt numFmtId="1" formatCode="0"/>
        <alignment horizontal="center" vertical="top" readingOrder="0"/>
      </dxf>
    </rfmt>
    <rfmt sheetId="1" sqref="G8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81" start="0" length="0">
      <dxf>
        <numFmt numFmtId="164" formatCode="#,##0.00\ &quot;€&quot;"/>
        <alignment horizontal="center" vertical="top" readingOrder="0"/>
      </dxf>
    </rfmt>
    <rfmt sheetId="1" sqref="I81" start="0" length="0">
      <dxf>
        <numFmt numFmtId="164" formatCode="#,##0.00\ &quot;€&quot;"/>
        <alignment horizontal="center" vertical="top" readingOrder="0"/>
      </dxf>
    </rfmt>
    <rfmt sheetId="1" sqref="J81" start="0" length="0">
      <dxf>
        <alignment horizontal="center" vertical="top" readingOrder="0"/>
      </dxf>
    </rfmt>
    <rfmt sheetId="1" sqref="K81" start="0" length="0">
      <dxf>
        <numFmt numFmtId="164" formatCode="#,##0.00\ &quot;€&quot;"/>
        <alignment horizontal="center" vertical="top" readingOrder="0"/>
      </dxf>
    </rfmt>
    <rfmt sheetId="1" sqref="L81" start="0" length="0">
      <dxf>
        <numFmt numFmtId="19" formatCode="dd/mm/yyyy"/>
        <alignment horizontal="center" vertical="top" readingOrder="0"/>
      </dxf>
    </rfmt>
    <rfmt sheetId="1" sqref="M81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81" start="0" length="0">
      <dxf>
        <alignment horizontal="left" vertical="top" readingOrder="0"/>
      </dxf>
    </rfmt>
    <rfmt sheetId="1" sqref="O81" start="0" length="0">
      <dxf>
        <alignment horizontal="left" vertical="top" readingOrder="0"/>
      </dxf>
    </rfmt>
  </rm>
  <rrc rId="80" sId="1" ref="A108:XFD108" action="deleteRow">
    <rfmt sheetId="1" xfDxf="1" sqref="A108:XFD108" start="0" length="0">
      <dxf>
        <font>
          <sz val="9"/>
          <name val="Calibri"/>
          <scheme val="minor"/>
        </font>
      </dxf>
    </rfmt>
    <rfmt sheetId="1" sqref="A108" start="0" length="0">
      <dxf/>
    </rfmt>
    <rfmt sheetId="1" sqref="B108" start="0" length="0">
      <dxf>
        <alignment horizontal="left" vertical="center" wrapText="1" readingOrder="0"/>
      </dxf>
    </rfmt>
    <rfmt sheetId="1" sqref="C108" start="0" length="0">
      <dxf>
        <alignment horizontal="center" vertical="top" readingOrder="0"/>
      </dxf>
    </rfmt>
    <rfmt sheetId="1" sqref="D108" start="0" length="0">
      <dxf>
        <alignment horizontal="center" vertical="top" readingOrder="0"/>
      </dxf>
    </rfmt>
    <rfmt sheetId="1" sqref="E108" start="0" length="0">
      <dxf>
        <alignment horizontal="center" vertical="top" readingOrder="0"/>
      </dxf>
    </rfmt>
    <rfmt sheetId="1" sqref="F108" start="0" length="0">
      <dxf>
        <numFmt numFmtId="1" formatCode="0"/>
        <alignment horizontal="center" vertical="top" readingOrder="0"/>
      </dxf>
    </rfmt>
    <rfmt sheetId="1" sqref="G108" start="0" length="0">
      <dxf>
        <alignment horizontal="left" vertical="top" readingOrder="0"/>
      </dxf>
    </rfmt>
    <rfmt sheetId="1" sqref="H108" start="0" length="0">
      <dxf>
        <numFmt numFmtId="164" formatCode="#,##0.00\ &quot;€&quot;"/>
        <alignment horizontal="center" vertical="top" readingOrder="0"/>
      </dxf>
    </rfmt>
    <rfmt sheetId="1" sqref="I108" start="0" length="0">
      <dxf>
        <numFmt numFmtId="164" formatCode="#,##0.00\ &quot;€&quot;"/>
        <alignment horizontal="center" vertical="top" readingOrder="0"/>
      </dxf>
    </rfmt>
    <rfmt sheetId="1" sqref="J108" start="0" length="0">
      <dxf>
        <alignment horizontal="center" vertical="top" readingOrder="0"/>
      </dxf>
    </rfmt>
    <rfmt sheetId="1" sqref="K108" start="0" length="0">
      <dxf>
        <numFmt numFmtId="164" formatCode="#,##0.00\ &quot;€&quot;"/>
        <alignment horizontal="center" vertical="top" readingOrder="0"/>
      </dxf>
    </rfmt>
    <rfmt sheetId="1" sqref="L108" start="0" length="0">
      <dxf>
        <numFmt numFmtId="19" formatCode="dd/mm/yyyy"/>
        <alignment horizontal="center" vertical="top" readingOrder="0"/>
      </dxf>
    </rfmt>
    <rfmt sheetId="1" sqref="M108" start="0" length="0">
      <dxf>
        <numFmt numFmtId="19" formatCode="dd/mm/yyyy"/>
        <alignment horizontal="center" vertical="top" readingOrder="0"/>
      </dxf>
    </rfmt>
    <rfmt sheetId="1" sqref="N108" start="0" length="0">
      <dxf>
        <alignment horizontal="left" vertical="top" readingOrder="0"/>
      </dxf>
    </rfmt>
    <rfmt sheetId="1" sqref="O108" start="0" length="0">
      <dxf>
        <alignment horizontal="left" vertical="top" readingOrder="0"/>
      </dxf>
    </rfmt>
  </rrc>
  <rrc rId="81" sId="1" ref="A84:XFD84" action="insertRow"/>
  <rm rId="82" sheetId="1" source="A109:XFD109" destination="A84:XFD84" sourceSheetId="1">
    <rfmt sheetId="1" xfDxf="1" sqref="A84:XFD84" start="0" length="0">
      <dxf>
        <font>
          <sz val="9"/>
          <name val="Calibri"/>
          <scheme val="minor"/>
        </font>
      </dxf>
    </rfmt>
    <rfmt sheetId="1" sqref="A8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84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1" sqref="C8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84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84" start="0" length="0">
      <dxf>
        <alignment horizontal="center" vertical="top" readingOrder="0"/>
      </dxf>
    </rfmt>
    <rfmt sheetId="1" sqref="F84" start="0" length="0">
      <dxf>
        <numFmt numFmtId="1" formatCode="0"/>
        <alignment horizontal="center" vertical="top" readingOrder="0"/>
      </dxf>
    </rfmt>
    <rfmt sheetId="1" sqref="G84" start="0" length="0">
      <dxf>
        <alignment horizontal="center" vertical="center" wrapText="1" readingOrder="0"/>
      </dxf>
    </rfmt>
    <rfmt sheetId="1" sqref="H84" start="0" length="0">
      <dxf>
        <numFmt numFmtId="164" formatCode="#,##0.00\ &quot;€&quot;"/>
        <alignment horizontal="center" vertical="top" readingOrder="0"/>
      </dxf>
    </rfmt>
    <rfmt sheetId="1" sqref="I84" start="0" length="0">
      <dxf>
        <numFmt numFmtId="164" formatCode="#,##0.00\ &quot;€&quot;"/>
        <alignment horizontal="center" vertical="top" readingOrder="0"/>
      </dxf>
    </rfmt>
    <rfmt sheetId="1" sqref="J84" start="0" length="0">
      <dxf>
        <alignment horizontal="center" vertical="top" readingOrder="0"/>
      </dxf>
    </rfmt>
    <rfmt sheetId="1" sqref="K84" start="0" length="0">
      <dxf>
        <numFmt numFmtId="164" formatCode="#,##0.00\ &quot;€&quot;"/>
        <alignment horizontal="center" vertical="top" readingOrder="0"/>
      </dxf>
    </rfmt>
    <rfmt sheetId="1" sqref="L84" start="0" length="0">
      <dxf>
        <numFmt numFmtId="19" formatCode="dd/mm/yyyy"/>
        <alignment horizontal="center" vertical="top" readingOrder="0"/>
      </dxf>
    </rfmt>
    <rfmt sheetId="1" sqref="M84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84" start="0" length="0">
      <dxf>
        <alignment horizontal="left" vertical="top" readingOrder="0"/>
      </dxf>
    </rfmt>
    <rfmt sheetId="1" sqref="O84" start="0" length="0">
      <dxf>
        <alignment horizontal="left" vertical="top" readingOrder="0"/>
      </dxf>
    </rfmt>
  </rm>
  <rrc rId="83" sId="1" ref="A109:XFD109" action="deleteRow">
    <rfmt sheetId="1" xfDxf="1" sqref="A109:XFD109" start="0" length="0">
      <dxf>
        <font>
          <sz val="9"/>
          <name val="Calibri"/>
          <scheme val="minor"/>
        </font>
      </dxf>
    </rfmt>
    <rfmt sheetId="1" sqref="A109" start="0" length="0">
      <dxf/>
    </rfmt>
    <rfmt sheetId="1" sqref="B109" start="0" length="0">
      <dxf>
        <alignment horizontal="left" vertical="center" wrapText="1" readingOrder="0"/>
      </dxf>
    </rfmt>
    <rfmt sheetId="1" sqref="C109" start="0" length="0">
      <dxf>
        <alignment horizontal="center" vertical="top" readingOrder="0"/>
      </dxf>
    </rfmt>
    <rfmt sheetId="1" sqref="D109" start="0" length="0">
      <dxf>
        <alignment horizontal="center" vertical="top" readingOrder="0"/>
      </dxf>
    </rfmt>
    <rfmt sheetId="1" sqref="E109" start="0" length="0">
      <dxf>
        <alignment horizontal="center" vertical="top" readingOrder="0"/>
      </dxf>
    </rfmt>
    <rfmt sheetId="1" sqref="F109" start="0" length="0">
      <dxf>
        <numFmt numFmtId="1" formatCode="0"/>
        <alignment horizontal="center" vertical="top" readingOrder="0"/>
      </dxf>
    </rfmt>
    <rfmt sheetId="1" sqref="G109" start="0" length="0">
      <dxf>
        <alignment horizontal="left" vertical="top" readingOrder="0"/>
      </dxf>
    </rfmt>
    <rfmt sheetId="1" sqref="H109" start="0" length="0">
      <dxf>
        <numFmt numFmtId="164" formatCode="#,##0.00\ &quot;€&quot;"/>
        <alignment horizontal="center" vertical="top" readingOrder="0"/>
      </dxf>
    </rfmt>
    <rfmt sheetId="1" sqref="I109" start="0" length="0">
      <dxf>
        <numFmt numFmtId="164" formatCode="#,##0.00\ &quot;€&quot;"/>
        <alignment horizontal="center" vertical="top" readingOrder="0"/>
      </dxf>
    </rfmt>
    <rfmt sheetId="1" sqref="J109" start="0" length="0">
      <dxf>
        <alignment horizontal="center" vertical="top" readingOrder="0"/>
      </dxf>
    </rfmt>
    <rfmt sheetId="1" sqref="K109" start="0" length="0">
      <dxf>
        <numFmt numFmtId="164" formatCode="#,##0.00\ &quot;€&quot;"/>
        <alignment horizontal="center" vertical="top" readingOrder="0"/>
      </dxf>
    </rfmt>
    <rfmt sheetId="1" sqref="L109" start="0" length="0">
      <dxf>
        <numFmt numFmtId="19" formatCode="dd/mm/yyyy"/>
        <alignment horizontal="center" vertical="top" readingOrder="0"/>
      </dxf>
    </rfmt>
    <rfmt sheetId="1" sqref="M109" start="0" length="0">
      <dxf>
        <numFmt numFmtId="19" formatCode="dd/mm/yyyy"/>
        <alignment horizontal="center" vertical="top" readingOrder="0"/>
      </dxf>
    </rfmt>
    <rfmt sheetId="1" sqref="N109" start="0" length="0">
      <dxf>
        <alignment horizontal="left" vertical="top" readingOrder="0"/>
      </dxf>
    </rfmt>
    <rfmt sheetId="1" sqref="O109" start="0" length="0">
      <dxf>
        <alignment horizontal="left" vertical="top" readingOrder="0"/>
      </dxf>
    </rfmt>
  </rrc>
  <rrc rId="84" sId="1" ref="A87:XFD87" action="insertRow"/>
  <rm rId="85" sheetId="1" source="A110:XFD110" destination="A87:XFD87" sourceSheetId="1">
    <rfmt sheetId="1" xfDxf="1" sqref="A87:XFD87" start="0" length="0">
      <dxf>
        <font>
          <sz val="9"/>
          <name val="Calibri"/>
          <scheme val="minor"/>
        </font>
      </dxf>
    </rfmt>
    <rfmt sheetId="1" sqref="A8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8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</border>
      </dxf>
    </rfmt>
    <rfmt sheetId="1" sqref="C8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8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87" start="0" length="0">
      <dxf>
        <alignment horizontal="center" vertical="top" readingOrder="0"/>
      </dxf>
    </rfmt>
    <rfmt sheetId="1" sqref="F87" start="0" length="0">
      <dxf>
        <numFmt numFmtId="1" formatCode="0"/>
        <alignment horizontal="center" vertical="top" readingOrder="0"/>
      </dxf>
    </rfmt>
    <rfmt sheetId="1" sqref="G87" start="0" length="0">
      <dxf>
        <alignment horizontal="left" vertical="center" readingOrder="0"/>
      </dxf>
    </rfmt>
    <rfmt sheetId="1" sqref="H87" start="0" length="0">
      <dxf>
        <numFmt numFmtId="164" formatCode="#,##0.00\ &quot;€&quot;"/>
        <alignment horizontal="center" vertical="top" readingOrder="0"/>
      </dxf>
    </rfmt>
    <rfmt sheetId="1" sqref="I87" start="0" length="0">
      <dxf>
        <numFmt numFmtId="164" formatCode="#,##0.00\ &quot;€&quot;"/>
        <alignment horizontal="center" vertical="top" readingOrder="0"/>
      </dxf>
    </rfmt>
    <rfmt sheetId="1" sqref="J87" start="0" length="0">
      <dxf>
        <alignment horizontal="center" vertical="top" readingOrder="0"/>
      </dxf>
    </rfmt>
    <rfmt sheetId="1" sqref="K87" start="0" length="0">
      <dxf>
        <numFmt numFmtId="164" formatCode="#,##0.00\ &quot;€&quot;"/>
        <alignment horizontal="center" vertical="top" readingOrder="0"/>
      </dxf>
    </rfmt>
    <rfmt sheetId="1" sqref="L87" start="0" length="0">
      <dxf>
        <numFmt numFmtId="19" formatCode="dd/mm/yyyy"/>
        <alignment horizontal="center" vertical="top" readingOrder="0"/>
      </dxf>
    </rfmt>
    <rfmt sheetId="1" sqref="M87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87" start="0" length="0">
      <dxf>
        <alignment horizontal="left" vertical="top" readingOrder="0"/>
      </dxf>
    </rfmt>
    <rfmt sheetId="1" sqref="O87" start="0" length="0">
      <dxf>
        <alignment horizontal="left" vertical="top" readingOrder="0"/>
      </dxf>
    </rfmt>
  </rm>
  <rrc rId="86" sId="1" ref="A110:XFD110" action="deleteRow">
    <rfmt sheetId="1" xfDxf="1" sqref="A110:XFD110" start="0" length="0">
      <dxf>
        <font>
          <sz val="9"/>
          <name val="Calibri"/>
          <scheme val="minor"/>
        </font>
      </dxf>
    </rfmt>
    <rfmt sheetId="1" sqref="A110" start="0" length="0">
      <dxf/>
    </rfmt>
    <rfmt sheetId="1" sqref="B110" start="0" length="0">
      <dxf>
        <alignment horizontal="left" vertical="center" wrapText="1" readingOrder="0"/>
      </dxf>
    </rfmt>
    <rfmt sheetId="1" sqref="C110" start="0" length="0">
      <dxf>
        <alignment horizontal="center" vertical="top" readingOrder="0"/>
      </dxf>
    </rfmt>
    <rfmt sheetId="1" sqref="D110" start="0" length="0">
      <dxf>
        <alignment horizontal="center" vertical="top" readingOrder="0"/>
      </dxf>
    </rfmt>
    <rfmt sheetId="1" sqref="E110" start="0" length="0">
      <dxf>
        <alignment horizontal="center" vertical="top" readingOrder="0"/>
      </dxf>
    </rfmt>
    <rfmt sheetId="1" sqref="F110" start="0" length="0">
      <dxf>
        <numFmt numFmtId="1" formatCode="0"/>
        <alignment horizontal="center" vertical="top" readingOrder="0"/>
      </dxf>
    </rfmt>
    <rfmt sheetId="1" sqref="G110" start="0" length="0">
      <dxf>
        <alignment horizontal="left" vertical="top" readingOrder="0"/>
      </dxf>
    </rfmt>
    <rfmt sheetId="1" sqref="H110" start="0" length="0">
      <dxf>
        <numFmt numFmtId="164" formatCode="#,##0.00\ &quot;€&quot;"/>
        <alignment horizontal="center" vertical="top" readingOrder="0"/>
      </dxf>
    </rfmt>
    <rfmt sheetId="1" sqref="I110" start="0" length="0">
      <dxf>
        <numFmt numFmtId="164" formatCode="#,##0.00\ &quot;€&quot;"/>
        <alignment horizontal="center" vertical="top" readingOrder="0"/>
      </dxf>
    </rfmt>
    <rfmt sheetId="1" sqref="J110" start="0" length="0">
      <dxf>
        <alignment horizontal="center" vertical="top" readingOrder="0"/>
      </dxf>
    </rfmt>
    <rfmt sheetId="1" sqref="K110" start="0" length="0">
      <dxf>
        <numFmt numFmtId="164" formatCode="#,##0.00\ &quot;€&quot;"/>
        <alignment horizontal="center" vertical="top" readingOrder="0"/>
      </dxf>
    </rfmt>
    <rfmt sheetId="1" sqref="L110" start="0" length="0">
      <dxf>
        <numFmt numFmtId="19" formatCode="dd/mm/yyyy"/>
        <alignment horizontal="center" vertical="top" readingOrder="0"/>
      </dxf>
    </rfmt>
    <rfmt sheetId="1" sqref="M110" start="0" length="0">
      <dxf>
        <numFmt numFmtId="19" formatCode="dd/mm/yyyy"/>
        <alignment horizontal="center" vertical="top" readingOrder="0"/>
      </dxf>
    </rfmt>
    <rfmt sheetId="1" sqref="N110" start="0" length="0">
      <dxf>
        <alignment horizontal="left" vertical="top" readingOrder="0"/>
      </dxf>
    </rfmt>
    <rfmt sheetId="1" sqref="O110" start="0" length="0">
      <dxf>
        <alignment horizontal="left" vertical="top" readingOrder="0"/>
      </dxf>
    </rfmt>
  </rrc>
  <rrc rId="87" sId="1" ref="A86:XFD86" action="insertRow"/>
  <rm rId="88" sheetId="1" source="A111:XFD111" destination="A86:XFD86" sourceSheetId="1">
    <rfmt sheetId="1" xfDxf="1" sqref="A86:XFD86" start="0" length="0">
      <dxf>
        <font>
          <sz val="9"/>
          <name val="Calibri"/>
          <scheme val="minor"/>
        </font>
      </dxf>
    </rfmt>
    <rfmt sheetId="1" sqref="A8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86" start="0" length="0">
      <dxf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1" sqref="C8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8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86" start="0" length="0">
      <dxf>
        <alignment horizontal="center" vertical="top" readingOrder="0"/>
      </dxf>
    </rfmt>
    <rfmt sheetId="1" sqref="F86" start="0" length="0">
      <dxf>
        <numFmt numFmtId="1" formatCode="0"/>
        <alignment horizontal="center" vertical="top" readingOrder="0"/>
      </dxf>
    </rfmt>
    <rfmt sheetId="1" sqref="G86" start="0" length="0">
      <dxf>
        <alignment horizontal="center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86" start="0" length="0">
      <dxf>
        <numFmt numFmtId="164" formatCode="#,##0.00\ &quot;€&quot;"/>
        <alignment horizontal="center" vertical="top" readingOrder="0"/>
      </dxf>
    </rfmt>
    <rfmt sheetId="1" sqref="I86" start="0" length="0">
      <dxf>
        <numFmt numFmtId="164" formatCode="#,##0.00\ &quot;€&quot;"/>
        <alignment horizontal="center" vertical="top" readingOrder="0"/>
      </dxf>
    </rfmt>
    <rfmt sheetId="1" sqref="J86" start="0" length="0">
      <dxf>
        <alignment horizontal="center" vertical="top" readingOrder="0"/>
      </dxf>
    </rfmt>
    <rfmt sheetId="1" sqref="K86" start="0" length="0">
      <dxf>
        <numFmt numFmtId="164" formatCode="#,##0.00\ &quot;€&quot;"/>
        <alignment horizontal="center" vertical="top" readingOrder="0"/>
      </dxf>
    </rfmt>
    <rfmt sheetId="1" sqref="L86" start="0" length="0">
      <dxf>
        <numFmt numFmtId="19" formatCode="dd/mm/yyyy"/>
        <alignment horizontal="center" vertical="top" readingOrder="0"/>
      </dxf>
    </rfmt>
    <rfmt sheetId="1" sqref="M86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86" start="0" length="0">
      <dxf>
        <alignment horizontal="left" vertical="top" readingOrder="0"/>
      </dxf>
    </rfmt>
    <rfmt sheetId="1" sqref="O86" start="0" length="0">
      <dxf>
        <alignment horizontal="left" vertical="top" readingOrder="0"/>
      </dxf>
    </rfmt>
  </rm>
  <rrc rId="89" sId="1" ref="A111:XFD111" action="deleteRow">
    <rfmt sheetId="1" xfDxf="1" sqref="A111:XFD111" start="0" length="0">
      <dxf>
        <font>
          <sz val="9"/>
          <name val="Calibri"/>
          <scheme val="minor"/>
        </font>
      </dxf>
    </rfmt>
    <rfmt sheetId="1" sqref="A111" start="0" length="0">
      <dxf/>
    </rfmt>
    <rfmt sheetId="1" sqref="B111" start="0" length="0">
      <dxf>
        <alignment horizontal="left" vertical="center" wrapText="1" readingOrder="0"/>
      </dxf>
    </rfmt>
    <rfmt sheetId="1" sqref="C111" start="0" length="0">
      <dxf>
        <alignment horizontal="center" vertical="top" readingOrder="0"/>
      </dxf>
    </rfmt>
    <rfmt sheetId="1" sqref="D111" start="0" length="0">
      <dxf>
        <alignment horizontal="center" vertical="top" readingOrder="0"/>
      </dxf>
    </rfmt>
    <rfmt sheetId="1" sqref="E111" start="0" length="0">
      <dxf>
        <alignment horizontal="center" vertical="top" readingOrder="0"/>
      </dxf>
    </rfmt>
    <rfmt sheetId="1" sqref="F111" start="0" length="0">
      <dxf>
        <numFmt numFmtId="1" formatCode="0"/>
        <alignment horizontal="center" vertical="top" readingOrder="0"/>
      </dxf>
    </rfmt>
    <rfmt sheetId="1" sqref="G111" start="0" length="0">
      <dxf>
        <alignment horizontal="left" vertical="top" readingOrder="0"/>
      </dxf>
    </rfmt>
    <rfmt sheetId="1" sqref="H111" start="0" length="0">
      <dxf>
        <numFmt numFmtId="164" formatCode="#,##0.00\ &quot;€&quot;"/>
        <alignment horizontal="center" vertical="top" readingOrder="0"/>
      </dxf>
    </rfmt>
    <rfmt sheetId="1" sqref="I111" start="0" length="0">
      <dxf>
        <numFmt numFmtId="164" formatCode="#,##0.00\ &quot;€&quot;"/>
        <alignment horizontal="center" vertical="top" readingOrder="0"/>
      </dxf>
    </rfmt>
    <rfmt sheetId="1" sqref="J111" start="0" length="0">
      <dxf>
        <alignment horizontal="center" vertical="top" readingOrder="0"/>
      </dxf>
    </rfmt>
    <rfmt sheetId="1" sqref="K111" start="0" length="0">
      <dxf>
        <numFmt numFmtId="164" formatCode="#,##0.00\ &quot;€&quot;"/>
        <alignment horizontal="center" vertical="top" readingOrder="0"/>
      </dxf>
    </rfmt>
    <rfmt sheetId="1" sqref="L111" start="0" length="0">
      <dxf>
        <numFmt numFmtId="19" formatCode="dd/mm/yyyy"/>
        <alignment horizontal="center" vertical="top" readingOrder="0"/>
      </dxf>
    </rfmt>
    <rfmt sheetId="1" sqref="M111" start="0" length="0">
      <dxf>
        <numFmt numFmtId="19" formatCode="dd/mm/yyyy"/>
        <alignment horizontal="center" vertical="top" readingOrder="0"/>
      </dxf>
    </rfmt>
    <rfmt sheetId="1" sqref="N111" start="0" length="0">
      <dxf>
        <alignment horizontal="left" vertical="top" readingOrder="0"/>
      </dxf>
    </rfmt>
    <rfmt sheetId="1" sqref="O111" start="0" length="0">
      <dxf>
        <alignment horizontal="left" vertical="top" readingOrder="0"/>
      </dxf>
    </rfmt>
  </rrc>
  <rrc rId="90" sId="1" ref="A90:XFD90" action="insertRow"/>
  <rm rId="91" sheetId="1" source="A112:XFD112" destination="A90:XFD90" sourceSheetId="1">
    <rfmt sheetId="1" xfDxf="1" sqref="A90:XFD90" start="0" length="0">
      <dxf>
        <font>
          <sz val="9"/>
          <name val="Calibri"/>
          <scheme val="minor"/>
        </font>
      </dxf>
    </rfmt>
    <rfmt sheetId="1" sqref="A9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90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</border>
      </dxf>
    </rfmt>
    <rfmt sheetId="1" sqref="C9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90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90" start="0" length="0">
      <dxf>
        <alignment horizontal="center" vertical="top" readingOrder="0"/>
      </dxf>
    </rfmt>
    <rfmt sheetId="1" sqref="F90" start="0" length="0">
      <dxf>
        <numFmt numFmtId="1" formatCode="0"/>
        <alignment horizontal="center" vertical="top" readingOrder="0"/>
      </dxf>
    </rfmt>
    <rfmt sheetId="1" sqref="G90" start="0" length="0">
      <dxf>
        <alignment horizontal="center" vertical="center" readingOrder="0"/>
      </dxf>
    </rfmt>
    <rfmt sheetId="1" sqref="H90" start="0" length="0">
      <dxf>
        <numFmt numFmtId="164" formatCode="#,##0.00\ &quot;€&quot;"/>
        <alignment horizontal="center" vertical="top" readingOrder="0"/>
      </dxf>
    </rfmt>
    <rfmt sheetId="1" sqref="I90" start="0" length="0">
      <dxf>
        <numFmt numFmtId="164" formatCode="#,##0.00\ &quot;€&quot;"/>
        <alignment horizontal="center" vertical="top" readingOrder="0"/>
      </dxf>
    </rfmt>
    <rfmt sheetId="1" sqref="J90" start="0" length="0">
      <dxf>
        <alignment horizontal="center" vertical="top" readingOrder="0"/>
      </dxf>
    </rfmt>
    <rfmt sheetId="1" sqref="K90" start="0" length="0">
      <dxf>
        <numFmt numFmtId="164" formatCode="#,##0.00\ &quot;€&quot;"/>
        <alignment horizontal="center" vertical="top" readingOrder="0"/>
      </dxf>
    </rfmt>
    <rfmt sheetId="1" sqref="L90" start="0" length="0">
      <dxf>
        <numFmt numFmtId="19" formatCode="dd/mm/yyyy"/>
        <alignment horizontal="center" vertical="top" readingOrder="0"/>
      </dxf>
    </rfmt>
    <rfmt sheetId="1" sqref="M90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90" start="0" length="0">
      <dxf>
        <alignment horizontal="left" vertical="top" readingOrder="0"/>
      </dxf>
    </rfmt>
    <rfmt sheetId="1" sqref="O90" start="0" length="0">
      <dxf>
        <alignment horizontal="left" vertical="top" readingOrder="0"/>
      </dxf>
    </rfmt>
  </rm>
  <rrc rId="92" sId="1" ref="A112:XFD112" action="deleteRow">
    <rfmt sheetId="1" xfDxf="1" sqref="A112:XFD112" start="0" length="0">
      <dxf>
        <font>
          <sz val="9"/>
          <name val="Calibri"/>
          <scheme val="minor"/>
        </font>
      </dxf>
    </rfmt>
    <rfmt sheetId="1" sqref="A112" start="0" length="0">
      <dxf/>
    </rfmt>
    <rfmt sheetId="1" sqref="B112" start="0" length="0">
      <dxf>
        <alignment horizontal="left" vertical="center" wrapText="1" readingOrder="0"/>
      </dxf>
    </rfmt>
    <rfmt sheetId="1" sqref="C112" start="0" length="0">
      <dxf>
        <alignment horizontal="center" vertical="top" readingOrder="0"/>
      </dxf>
    </rfmt>
    <rfmt sheetId="1" sqref="D112" start="0" length="0">
      <dxf>
        <alignment horizontal="center" vertical="top" readingOrder="0"/>
      </dxf>
    </rfmt>
    <rfmt sheetId="1" sqref="E112" start="0" length="0">
      <dxf>
        <alignment horizontal="center" vertical="top" readingOrder="0"/>
      </dxf>
    </rfmt>
    <rfmt sheetId="1" sqref="F112" start="0" length="0">
      <dxf>
        <numFmt numFmtId="1" formatCode="0"/>
        <alignment horizontal="center" vertical="top" readingOrder="0"/>
      </dxf>
    </rfmt>
    <rfmt sheetId="1" sqref="G112" start="0" length="0">
      <dxf>
        <alignment horizontal="left" vertical="top" readingOrder="0"/>
      </dxf>
    </rfmt>
    <rfmt sheetId="1" sqref="H112" start="0" length="0">
      <dxf>
        <numFmt numFmtId="164" formatCode="#,##0.00\ &quot;€&quot;"/>
        <alignment horizontal="center" vertical="top" readingOrder="0"/>
      </dxf>
    </rfmt>
    <rfmt sheetId="1" sqref="I112" start="0" length="0">
      <dxf>
        <numFmt numFmtId="164" formatCode="#,##0.00\ &quot;€&quot;"/>
        <alignment horizontal="center" vertical="top" readingOrder="0"/>
      </dxf>
    </rfmt>
    <rfmt sheetId="1" sqref="J112" start="0" length="0">
      <dxf>
        <alignment horizontal="center" vertical="top" readingOrder="0"/>
      </dxf>
    </rfmt>
    <rfmt sheetId="1" sqref="K112" start="0" length="0">
      <dxf>
        <numFmt numFmtId="164" formatCode="#,##0.00\ &quot;€&quot;"/>
        <alignment horizontal="center" vertical="top" readingOrder="0"/>
      </dxf>
    </rfmt>
    <rfmt sheetId="1" sqref="L112" start="0" length="0">
      <dxf>
        <numFmt numFmtId="19" formatCode="dd/mm/yyyy"/>
        <alignment horizontal="center" vertical="top" readingOrder="0"/>
      </dxf>
    </rfmt>
    <rfmt sheetId="1" sqref="M112" start="0" length="0">
      <dxf>
        <numFmt numFmtId="19" formatCode="dd/mm/yyyy"/>
        <alignment horizontal="center" vertical="top" readingOrder="0"/>
      </dxf>
    </rfmt>
    <rfmt sheetId="1" sqref="N112" start="0" length="0">
      <dxf>
        <alignment horizontal="left" vertical="top" readingOrder="0"/>
      </dxf>
    </rfmt>
    <rfmt sheetId="1" sqref="O112" start="0" length="0">
      <dxf>
        <alignment horizontal="left" vertical="top" readingOrder="0"/>
      </dxf>
    </rfmt>
  </rrc>
  <rrc rId="93" sId="1" ref="A93:XFD93" action="insertRow"/>
  <rm rId="94" sheetId="1" source="A113:XFD113" destination="A93:XFD93" sourceSheetId="1">
    <rfmt sheetId="1" xfDxf="1" sqref="A93:XFD93" start="0" length="0">
      <dxf>
        <font>
          <sz val="9"/>
          <name val="Calibri"/>
          <scheme val="minor"/>
        </font>
      </dxf>
    </rfmt>
    <rfmt sheetId="1" sqref="A9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93" start="0" length="0">
      <dxf>
        <alignment vertical="center" wrapText="1" readingOrder="0"/>
      </dxf>
    </rfmt>
    <rfmt sheetId="1" sqref="C9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9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93" start="0" length="0">
      <dxf>
        <alignment horizontal="center" vertical="top" readingOrder="0"/>
      </dxf>
    </rfmt>
    <rfmt sheetId="1" sqref="F93" start="0" length="0">
      <dxf>
        <numFmt numFmtId="1" formatCode="0"/>
        <alignment horizontal="center" vertical="top" readingOrder="0"/>
      </dxf>
    </rfmt>
    <rfmt sheetId="1" sqref="G93" start="0" length="0">
      <dxf>
        <alignment horizontal="center" vertical="center" wrapText="1" readingOrder="0"/>
      </dxf>
    </rfmt>
    <rfmt sheetId="1" sqref="H93" start="0" length="0">
      <dxf>
        <numFmt numFmtId="164" formatCode="#,##0.00\ &quot;€&quot;"/>
        <alignment horizontal="center" vertical="top" readingOrder="0"/>
      </dxf>
    </rfmt>
    <rfmt sheetId="1" sqref="I93" start="0" length="0">
      <dxf>
        <numFmt numFmtId="164" formatCode="#,##0.00\ &quot;€&quot;"/>
        <alignment horizontal="center" vertical="top" readingOrder="0"/>
      </dxf>
    </rfmt>
    <rfmt sheetId="1" sqref="J93" start="0" length="0">
      <dxf>
        <alignment horizontal="center" vertical="top" readingOrder="0"/>
      </dxf>
    </rfmt>
    <rfmt sheetId="1" sqref="K93" start="0" length="0">
      <dxf>
        <numFmt numFmtId="164" formatCode="#,##0.00\ &quot;€&quot;"/>
        <alignment horizontal="center" vertical="top" readingOrder="0"/>
      </dxf>
    </rfmt>
    <rfmt sheetId="1" sqref="L93" start="0" length="0">
      <dxf>
        <numFmt numFmtId="19" formatCode="dd/mm/yyyy"/>
        <alignment horizontal="center" vertical="top" readingOrder="0"/>
      </dxf>
    </rfmt>
    <rfmt sheetId="1" sqref="M93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93" start="0" length="0">
      <dxf>
        <alignment horizontal="left" vertical="top" readingOrder="0"/>
      </dxf>
    </rfmt>
    <rfmt sheetId="1" sqref="O93" start="0" length="0">
      <dxf>
        <alignment horizontal="left" vertical="top" readingOrder="0"/>
      </dxf>
    </rfmt>
  </rm>
  <rrc rId="95" sId="1" ref="A113:XFD113" action="deleteRow">
    <rfmt sheetId="1" xfDxf="1" sqref="A113:XFD113" start="0" length="0">
      <dxf>
        <font>
          <sz val="9"/>
          <name val="Calibri"/>
          <scheme val="minor"/>
        </font>
      </dxf>
    </rfmt>
    <rfmt sheetId="1" sqref="A113" start="0" length="0">
      <dxf/>
    </rfmt>
    <rfmt sheetId="1" sqref="B113" start="0" length="0">
      <dxf>
        <alignment horizontal="left" vertical="center" wrapText="1" readingOrder="0"/>
      </dxf>
    </rfmt>
    <rfmt sheetId="1" sqref="C113" start="0" length="0">
      <dxf>
        <alignment horizontal="center" vertical="top" readingOrder="0"/>
      </dxf>
    </rfmt>
    <rfmt sheetId="1" sqref="D113" start="0" length="0">
      <dxf>
        <alignment horizontal="center" vertical="top" readingOrder="0"/>
      </dxf>
    </rfmt>
    <rfmt sheetId="1" sqref="E113" start="0" length="0">
      <dxf>
        <alignment horizontal="center" vertical="top" readingOrder="0"/>
      </dxf>
    </rfmt>
    <rfmt sheetId="1" sqref="F113" start="0" length="0">
      <dxf>
        <numFmt numFmtId="1" formatCode="0"/>
        <alignment horizontal="center" vertical="top" readingOrder="0"/>
      </dxf>
    </rfmt>
    <rfmt sheetId="1" sqref="G113" start="0" length="0">
      <dxf>
        <alignment horizontal="left" vertical="top" readingOrder="0"/>
      </dxf>
    </rfmt>
    <rfmt sheetId="1" sqref="H113" start="0" length="0">
      <dxf>
        <numFmt numFmtId="164" formatCode="#,##0.00\ &quot;€&quot;"/>
        <alignment horizontal="center" vertical="top" readingOrder="0"/>
      </dxf>
    </rfmt>
    <rfmt sheetId="1" sqref="I113" start="0" length="0">
      <dxf>
        <numFmt numFmtId="164" formatCode="#,##0.00\ &quot;€&quot;"/>
        <alignment horizontal="center" vertical="top" readingOrder="0"/>
      </dxf>
    </rfmt>
    <rfmt sheetId="1" sqref="J113" start="0" length="0">
      <dxf>
        <alignment horizontal="center" vertical="top" readingOrder="0"/>
      </dxf>
    </rfmt>
    <rfmt sheetId="1" sqref="K113" start="0" length="0">
      <dxf>
        <numFmt numFmtId="164" formatCode="#,##0.00\ &quot;€&quot;"/>
        <alignment horizontal="center" vertical="top" readingOrder="0"/>
      </dxf>
    </rfmt>
    <rfmt sheetId="1" sqref="L113" start="0" length="0">
      <dxf>
        <numFmt numFmtId="19" formatCode="dd/mm/yyyy"/>
        <alignment horizontal="center" vertical="top" readingOrder="0"/>
      </dxf>
    </rfmt>
    <rfmt sheetId="1" sqref="M113" start="0" length="0">
      <dxf>
        <numFmt numFmtId="19" formatCode="dd/mm/yyyy"/>
        <alignment horizontal="center" vertical="top" readingOrder="0"/>
      </dxf>
    </rfmt>
    <rfmt sheetId="1" sqref="N113" start="0" length="0">
      <dxf>
        <alignment horizontal="left" vertical="top" readingOrder="0"/>
      </dxf>
    </rfmt>
    <rfmt sheetId="1" sqref="O113" start="0" length="0">
      <dxf>
        <alignment horizontal="left" vertical="top" readingOrder="0"/>
      </dxf>
    </rfmt>
  </rrc>
  <rrc rId="96" sId="1" ref="A96:XFD96" action="insertRow"/>
  <rm rId="97" sheetId="1" source="A114:XFD114" destination="A96:XFD96" sourceSheetId="1">
    <rfmt sheetId="1" xfDxf="1" sqref="A96:XFD96" start="0" length="0">
      <dxf>
        <font>
          <sz val="9"/>
          <name val="Calibri"/>
          <scheme val="minor"/>
        </font>
      </dxf>
    </rfmt>
    <rfmt sheetId="1" sqref="A9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96" start="0" length="0">
      <dxf>
        <alignment vertical="center" wrapText="1" readingOrder="0"/>
      </dxf>
    </rfmt>
    <rfmt sheetId="1" sqref="C9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9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96" start="0" length="0">
      <dxf>
        <alignment horizontal="center" vertical="top" readingOrder="0"/>
      </dxf>
    </rfmt>
    <rfmt sheetId="1" sqref="F96" start="0" length="0">
      <dxf>
        <numFmt numFmtId="1" formatCode="0"/>
        <alignment horizontal="center" vertical="top" readingOrder="0"/>
      </dxf>
    </rfmt>
    <rfmt sheetId="1" sqref="G96" start="0" length="0">
      <dxf>
        <alignment horizontal="center" vertical="center" wrapText="1" readingOrder="0"/>
      </dxf>
    </rfmt>
    <rfmt sheetId="1" sqref="H96" start="0" length="0">
      <dxf>
        <numFmt numFmtId="164" formatCode="#,##0.00\ &quot;€&quot;"/>
        <alignment horizontal="center" vertical="top" readingOrder="0"/>
      </dxf>
    </rfmt>
    <rfmt sheetId="1" sqref="I96" start="0" length="0">
      <dxf>
        <numFmt numFmtId="164" formatCode="#,##0.00\ &quot;€&quot;"/>
        <alignment horizontal="center" vertical="top" readingOrder="0"/>
      </dxf>
    </rfmt>
    <rfmt sheetId="1" sqref="J96" start="0" length="0">
      <dxf>
        <alignment horizontal="center" vertical="top" readingOrder="0"/>
      </dxf>
    </rfmt>
    <rfmt sheetId="1" sqref="K96" start="0" length="0">
      <dxf>
        <numFmt numFmtId="164" formatCode="#,##0.00\ &quot;€&quot;"/>
        <alignment horizontal="center" vertical="top" readingOrder="0"/>
      </dxf>
    </rfmt>
    <rfmt sheetId="1" sqref="L96" start="0" length="0">
      <dxf>
        <numFmt numFmtId="19" formatCode="dd/mm/yyyy"/>
        <alignment horizontal="center" vertical="top" readingOrder="0"/>
      </dxf>
    </rfmt>
    <rfmt sheetId="1" sqref="M96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96" start="0" length="0">
      <dxf>
        <alignment horizontal="left" vertical="top" readingOrder="0"/>
      </dxf>
    </rfmt>
    <rfmt sheetId="1" sqref="O96" start="0" length="0">
      <dxf>
        <alignment horizontal="left" vertical="top" readingOrder="0"/>
      </dxf>
    </rfmt>
  </rm>
  <rrc rId="98" sId="1" ref="A114:XFD114" action="deleteRow">
    <rfmt sheetId="1" xfDxf="1" sqref="A114:XFD114" start="0" length="0">
      <dxf>
        <font>
          <sz val="9"/>
          <name val="Calibri"/>
          <scheme val="minor"/>
        </font>
      </dxf>
    </rfmt>
    <rfmt sheetId="1" sqref="A114" start="0" length="0">
      <dxf/>
    </rfmt>
    <rfmt sheetId="1" sqref="B114" start="0" length="0">
      <dxf>
        <alignment horizontal="left" vertical="center" wrapText="1" readingOrder="0"/>
      </dxf>
    </rfmt>
    <rfmt sheetId="1" sqref="C114" start="0" length="0">
      <dxf>
        <alignment horizontal="center" vertical="top" readingOrder="0"/>
      </dxf>
    </rfmt>
    <rfmt sheetId="1" sqref="D114" start="0" length="0">
      <dxf>
        <alignment horizontal="center" vertical="top" readingOrder="0"/>
      </dxf>
    </rfmt>
    <rfmt sheetId="1" sqref="E114" start="0" length="0">
      <dxf>
        <alignment horizontal="center" vertical="top" readingOrder="0"/>
      </dxf>
    </rfmt>
    <rfmt sheetId="1" sqref="F114" start="0" length="0">
      <dxf>
        <numFmt numFmtId="1" formatCode="0"/>
        <alignment horizontal="center" vertical="top" readingOrder="0"/>
      </dxf>
    </rfmt>
    <rfmt sheetId="1" sqref="G114" start="0" length="0">
      <dxf>
        <alignment horizontal="left" vertical="top" readingOrder="0"/>
      </dxf>
    </rfmt>
    <rfmt sheetId="1" sqref="H114" start="0" length="0">
      <dxf>
        <numFmt numFmtId="164" formatCode="#,##0.00\ &quot;€&quot;"/>
        <alignment horizontal="center" vertical="top" readingOrder="0"/>
      </dxf>
    </rfmt>
    <rfmt sheetId="1" sqref="I114" start="0" length="0">
      <dxf>
        <numFmt numFmtId="164" formatCode="#,##0.00\ &quot;€&quot;"/>
        <alignment horizontal="center" vertical="top" readingOrder="0"/>
      </dxf>
    </rfmt>
    <rfmt sheetId="1" sqref="J114" start="0" length="0">
      <dxf>
        <alignment horizontal="center" vertical="top" readingOrder="0"/>
      </dxf>
    </rfmt>
    <rfmt sheetId="1" sqref="K114" start="0" length="0">
      <dxf>
        <numFmt numFmtId="164" formatCode="#,##0.00\ &quot;€&quot;"/>
        <alignment horizontal="center" vertical="top" readingOrder="0"/>
      </dxf>
    </rfmt>
    <rfmt sheetId="1" sqref="L114" start="0" length="0">
      <dxf>
        <numFmt numFmtId="19" formatCode="dd/mm/yyyy"/>
        <alignment horizontal="center" vertical="top" readingOrder="0"/>
      </dxf>
    </rfmt>
    <rfmt sheetId="1" sqref="M114" start="0" length="0">
      <dxf>
        <numFmt numFmtId="19" formatCode="dd/mm/yyyy"/>
        <alignment horizontal="center" vertical="top" readingOrder="0"/>
      </dxf>
    </rfmt>
    <rfmt sheetId="1" sqref="N114" start="0" length="0">
      <dxf>
        <alignment horizontal="left" vertical="top" readingOrder="0"/>
      </dxf>
    </rfmt>
    <rfmt sheetId="1" sqref="O114" start="0" length="0">
      <dxf>
        <alignment horizontal="left" vertical="top" readingOrder="0"/>
      </dxf>
    </rfmt>
  </rrc>
  <rrc rId="99" sId="1" ref="A98:XFD98" action="insertRow"/>
  <rm rId="100" sheetId="1" source="A115:XFD115" destination="A98:XFD98" sourceSheetId="1">
    <rfmt sheetId="1" xfDxf="1" sqref="A98:XFD98" start="0" length="0">
      <dxf>
        <font>
          <sz val="9"/>
          <name val="Calibri"/>
          <scheme val="minor"/>
        </font>
      </dxf>
    </rfmt>
    <rfmt sheetId="1" sqref="A9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98" start="0" length="0">
      <dxf>
        <alignment vertical="center" wrapText="1" readingOrder="0"/>
      </dxf>
    </rfmt>
    <rfmt sheetId="1" sqref="C9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98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98" start="0" length="0">
      <dxf>
        <alignment horizontal="center" vertical="top" readingOrder="0"/>
      </dxf>
    </rfmt>
    <rfmt sheetId="1" sqref="F98" start="0" length="0">
      <dxf>
        <numFmt numFmtId="1" formatCode="0"/>
        <alignment horizontal="center" vertical="top" readingOrder="0"/>
      </dxf>
    </rfmt>
    <rfmt sheetId="1" sqref="G98" start="0" length="0">
      <dxf>
        <alignment horizontal="center" vertical="center" wrapText="1" readingOrder="0"/>
      </dxf>
    </rfmt>
    <rfmt sheetId="1" sqref="H98" start="0" length="0">
      <dxf>
        <numFmt numFmtId="164" formatCode="#,##0.00\ &quot;€&quot;"/>
        <alignment horizontal="center" vertical="top" readingOrder="0"/>
      </dxf>
    </rfmt>
    <rfmt sheetId="1" sqref="I98" start="0" length="0">
      <dxf>
        <numFmt numFmtId="164" formatCode="#,##0.00\ &quot;€&quot;"/>
        <alignment horizontal="center" vertical="top" readingOrder="0"/>
      </dxf>
    </rfmt>
    <rfmt sheetId="1" sqref="J98" start="0" length="0">
      <dxf>
        <alignment horizontal="center" vertical="top" readingOrder="0"/>
      </dxf>
    </rfmt>
    <rfmt sheetId="1" sqref="K98" start="0" length="0">
      <dxf>
        <numFmt numFmtId="164" formatCode="#,##0.00\ &quot;€&quot;"/>
        <alignment horizontal="center" vertical="top" readingOrder="0"/>
      </dxf>
    </rfmt>
    <rfmt sheetId="1" sqref="L98" start="0" length="0">
      <dxf>
        <numFmt numFmtId="19" formatCode="dd/mm/yyyy"/>
        <alignment horizontal="center" vertical="top" readingOrder="0"/>
      </dxf>
    </rfmt>
    <rfmt sheetId="1" sqref="M98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98" start="0" length="0">
      <dxf>
        <alignment horizontal="left" vertical="top" readingOrder="0"/>
      </dxf>
    </rfmt>
    <rfmt sheetId="1" sqref="O98" start="0" length="0">
      <dxf>
        <alignment horizontal="left" vertical="top" readingOrder="0"/>
      </dxf>
    </rfmt>
  </rm>
  <rrc rId="101" sId="1" ref="A115:XFD115" action="deleteRow">
    <rfmt sheetId="1" xfDxf="1" sqref="A115:XFD115" start="0" length="0">
      <dxf>
        <font>
          <sz val="9"/>
          <name val="Calibri"/>
          <scheme val="minor"/>
        </font>
      </dxf>
    </rfmt>
    <rfmt sheetId="1" sqref="A115" start="0" length="0">
      <dxf/>
    </rfmt>
    <rfmt sheetId="1" sqref="B115" start="0" length="0">
      <dxf>
        <alignment horizontal="left" vertical="center" wrapText="1" readingOrder="0"/>
      </dxf>
    </rfmt>
    <rfmt sheetId="1" sqref="C115" start="0" length="0">
      <dxf>
        <alignment horizontal="center" vertical="top" readingOrder="0"/>
      </dxf>
    </rfmt>
    <rfmt sheetId="1" sqref="D115" start="0" length="0">
      <dxf>
        <alignment horizontal="center" vertical="top" readingOrder="0"/>
      </dxf>
    </rfmt>
    <rfmt sheetId="1" sqref="E115" start="0" length="0">
      <dxf>
        <alignment horizontal="center" vertical="top" readingOrder="0"/>
      </dxf>
    </rfmt>
    <rfmt sheetId="1" sqref="F115" start="0" length="0">
      <dxf>
        <numFmt numFmtId="1" formatCode="0"/>
        <alignment horizontal="center" vertical="top" readingOrder="0"/>
      </dxf>
    </rfmt>
    <rfmt sheetId="1" sqref="G115" start="0" length="0">
      <dxf>
        <alignment horizontal="left" vertical="top" readingOrder="0"/>
      </dxf>
    </rfmt>
    <rfmt sheetId="1" sqref="H115" start="0" length="0">
      <dxf>
        <numFmt numFmtId="164" formatCode="#,##0.00\ &quot;€&quot;"/>
        <alignment horizontal="center" vertical="top" readingOrder="0"/>
      </dxf>
    </rfmt>
    <rfmt sheetId="1" sqref="I115" start="0" length="0">
      <dxf>
        <numFmt numFmtId="164" formatCode="#,##0.00\ &quot;€&quot;"/>
        <alignment horizontal="center" vertical="top" readingOrder="0"/>
      </dxf>
    </rfmt>
    <rfmt sheetId="1" sqref="J115" start="0" length="0">
      <dxf>
        <alignment horizontal="center" vertical="top" readingOrder="0"/>
      </dxf>
    </rfmt>
    <rfmt sheetId="1" sqref="K115" start="0" length="0">
      <dxf>
        <numFmt numFmtId="164" formatCode="#,##0.00\ &quot;€&quot;"/>
        <alignment horizontal="center" vertical="top" readingOrder="0"/>
      </dxf>
    </rfmt>
    <rfmt sheetId="1" sqref="L115" start="0" length="0">
      <dxf>
        <numFmt numFmtId="19" formatCode="dd/mm/yyyy"/>
        <alignment horizontal="center" vertical="top" readingOrder="0"/>
      </dxf>
    </rfmt>
    <rfmt sheetId="1" sqref="M115" start="0" length="0">
      <dxf>
        <numFmt numFmtId="19" formatCode="dd/mm/yyyy"/>
        <alignment horizontal="center" vertical="top" readingOrder="0"/>
      </dxf>
    </rfmt>
    <rfmt sheetId="1" sqref="N115" start="0" length="0">
      <dxf>
        <alignment horizontal="left" vertical="top" readingOrder="0"/>
      </dxf>
    </rfmt>
    <rfmt sheetId="1" sqref="O115" start="0" length="0">
      <dxf>
        <alignment horizontal="left" vertical="top" readingOrder="0"/>
      </dxf>
    </rfmt>
  </rrc>
  <rrc rId="102" sId="1" ref="A101:XFD101" action="insertRow"/>
  <rm rId="103" sheetId="1" source="A116:XFD116" destination="A101:XFD101" sourceSheetId="1">
    <rfmt sheetId="1" xfDxf="1" sqref="A101:XFD101" start="0" length="0">
      <dxf>
        <font>
          <sz val="9"/>
          <name val="Calibri"/>
          <scheme val="minor"/>
        </font>
      </dxf>
    </rfmt>
    <rfmt sheetId="1" sqref="A10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10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C10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10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101" start="0" length="0">
      <dxf>
        <alignment horizontal="center" vertical="top" readingOrder="0"/>
      </dxf>
    </rfmt>
    <rfmt sheetId="1" sqref="F101" start="0" length="0">
      <dxf>
        <numFmt numFmtId="1" formatCode="0"/>
        <alignment horizontal="center" vertical="top" readingOrder="0"/>
      </dxf>
    </rfmt>
    <rfmt sheetId="1" sqref="G10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101" start="0" length="0">
      <dxf>
        <numFmt numFmtId="164" formatCode="#,##0.00\ &quot;€&quot;"/>
        <alignment horizontal="center" vertical="top" readingOrder="0"/>
      </dxf>
    </rfmt>
    <rfmt sheetId="1" sqref="I101" start="0" length="0">
      <dxf>
        <numFmt numFmtId="164" formatCode="#,##0.00\ &quot;€&quot;"/>
        <alignment horizontal="center" vertical="top" readingOrder="0"/>
      </dxf>
    </rfmt>
    <rfmt sheetId="1" sqref="J101" start="0" length="0">
      <dxf>
        <alignment horizontal="center" vertical="top" readingOrder="0"/>
      </dxf>
    </rfmt>
    <rfmt sheetId="1" sqref="K101" start="0" length="0">
      <dxf>
        <numFmt numFmtId="164" formatCode="#,##0.00\ &quot;€&quot;"/>
        <alignment horizontal="center" vertical="top" readingOrder="0"/>
      </dxf>
    </rfmt>
    <rfmt sheetId="1" sqref="L101" start="0" length="0">
      <dxf>
        <numFmt numFmtId="19" formatCode="dd/mm/yyyy"/>
        <alignment horizontal="center" vertical="top" readingOrder="0"/>
      </dxf>
    </rfmt>
    <rfmt sheetId="1" sqref="M101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101" start="0" length="0">
      <dxf>
        <alignment horizontal="left" vertical="top" readingOrder="0"/>
      </dxf>
    </rfmt>
    <rfmt sheetId="1" sqref="O101" start="0" length="0">
      <dxf>
        <alignment horizontal="left" vertical="top" readingOrder="0"/>
      </dxf>
    </rfmt>
  </rm>
  <rrc rId="104" sId="1" ref="A116:XFD116" action="deleteRow">
    <rfmt sheetId="1" xfDxf="1" sqref="A116:XFD116" start="0" length="0">
      <dxf>
        <font>
          <sz val="9"/>
          <name val="Calibri"/>
          <scheme val="minor"/>
        </font>
      </dxf>
    </rfmt>
    <rfmt sheetId="1" sqref="A116" start="0" length="0">
      <dxf/>
    </rfmt>
    <rfmt sheetId="1" sqref="B116" start="0" length="0">
      <dxf>
        <alignment horizontal="left" vertical="center" wrapText="1" readingOrder="0"/>
      </dxf>
    </rfmt>
    <rfmt sheetId="1" sqref="C116" start="0" length="0">
      <dxf>
        <alignment horizontal="center" vertical="top" readingOrder="0"/>
      </dxf>
    </rfmt>
    <rfmt sheetId="1" sqref="D116" start="0" length="0">
      <dxf>
        <alignment horizontal="center" vertical="top" readingOrder="0"/>
      </dxf>
    </rfmt>
    <rfmt sheetId="1" sqref="E116" start="0" length="0">
      <dxf>
        <alignment horizontal="center" vertical="top" readingOrder="0"/>
      </dxf>
    </rfmt>
    <rfmt sheetId="1" sqref="F116" start="0" length="0">
      <dxf>
        <numFmt numFmtId="1" formatCode="0"/>
        <alignment horizontal="center" vertical="top" readingOrder="0"/>
      </dxf>
    </rfmt>
    <rfmt sheetId="1" sqref="G116" start="0" length="0">
      <dxf>
        <alignment horizontal="left" vertical="top" readingOrder="0"/>
      </dxf>
    </rfmt>
    <rfmt sheetId="1" sqref="H116" start="0" length="0">
      <dxf>
        <numFmt numFmtId="164" formatCode="#,##0.00\ &quot;€&quot;"/>
        <alignment horizontal="center" vertical="top" readingOrder="0"/>
      </dxf>
    </rfmt>
    <rfmt sheetId="1" sqref="I116" start="0" length="0">
      <dxf>
        <numFmt numFmtId="164" formatCode="#,##0.00\ &quot;€&quot;"/>
        <alignment horizontal="center" vertical="top" readingOrder="0"/>
      </dxf>
    </rfmt>
    <rfmt sheetId="1" sqref="J116" start="0" length="0">
      <dxf>
        <alignment horizontal="center" vertical="top" readingOrder="0"/>
      </dxf>
    </rfmt>
    <rfmt sheetId="1" sqref="K116" start="0" length="0">
      <dxf>
        <numFmt numFmtId="164" formatCode="#,##0.00\ &quot;€&quot;"/>
        <alignment horizontal="center" vertical="top" readingOrder="0"/>
      </dxf>
    </rfmt>
    <rfmt sheetId="1" sqref="L116" start="0" length="0">
      <dxf>
        <numFmt numFmtId="19" formatCode="dd/mm/yyyy"/>
        <alignment horizontal="center" vertical="top" readingOrder="0"/>
      </dxf>
    </rfmt>
    <rfmt sheetId="1" sqref="M116" start="0" length="0">
      <dxf>
        <numFmt numFmtId="19" formatCode="dd/mm/yyyy"/>
        <alignment horizontal="center" vertical="top" readingOrder="0"/>
      </dxf>
    </rfmt>
    <rfmt sheetId="1" sqref="N116" start="0" length="0">
      <dxf>
        <alignment horizontal="left" vertical="top" readingOrder="0"/>
      </dxf>
    </rfmt>
    <rfmt sheetId="1" sqref="O116" start="0" length="0">
      <dxf>
        <alignment horizontal="left" vertical="top" readingOrder="0"/>
      </dxf>
    </rfmt>
  </rrc>
  <rrc rId="105" sId="1" ref="A103:XFD103" action="insertRow"/>
  <rm rId="106" sheetId="1" source="A117:XFD117" destination="A103:XFD103" sourceSheetId="1">
    <rfmt sheetId="1" xfDxf="1" sqref="A103:XFD103" start="0" length="0">
      <dxf>
        <font>
          <sz val="9"/>
          <name val="Calibri"/>
          <scheme val="minor"/>
        </font>
      </dxf>
    </rfmt>
    <rfmt sheetId="1" sqref="A10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10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C10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10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103" start="0" length="0">
      <dxf>
        <alignment horizontal="center" vertical="top" readingOrder="0"/>
      </dxf>
    </rfmt>
    <rfmt sheetId="1" sqref="F103" start="0" length="0">
      <dxf>
        <numFmt numFmtId="1" formatCode="0"/>
        <alignment horizontal="center" vertical="top" readingOrder="0"/>
      </dxf>
    </rfmt>
    <rfmt sheetId="1" sqref="G103" start="0" length="0">
      <dxf>
        <alignment horizontal="left" vertical="center" readingOrder="0"/>
      </dxf>
    </rfmt>
    <rfmt sheetId="1" sqref="H103" start="0" length="0">
      <dxf>
        <numFmt numFmtId="164" formatCode="#,##0.00\ &quot;€&quot;"/>
        <alignment horizontal="center" vertical="top" readingOrder="0"/>
      </dxf>
    </rfmt>
    <rfmt sheetId="1" sqref="I103" start="0" length="0">
      <dxf>
        <numFmt numFmtId="164" formatCode="#,##0.00\ &quot;€&quot;"/>
        <alignment horizontal="center" vertical="top" readingOrder="0"/>
      </dxf>
    </rfmt>
    <rfmt sheetId="1" sqref="J103" start="0" length="0">
      <dxf>
        <alignment horizontal="center" vertical="top" readingOrder="0"/>
      </dxf>
    </rfmt>
    <rfmt sheetId="1" sqref="K103" start="0" length="0">
      <dxf>
        <numFmt numFmtId="164" formatCode="#,##0.00\ &quot;€&quot;"/>
        <alignment horizontal="center" vertical="top" readingOrder="0"/>
      </dxf>
    </rfmt>
    <rfmt sheetId="1" sqref="L103" start="0" length="0">
      <dxf>
        <numFmt numFmtId="19" formatCode="dd/mm/yyyy"/>
        <alignment horizontal="center" vertical="top" readingOrder="0"/>
      </dxf>
    </rfmt>
    <rfmt sheetId="1" sqref="M103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103" start="0" length="0">
      <dxf>
        <alignment horizontal="left" vertical="top" readingOrder="0"/>
      </dxf>
    </rfmt>
    <rfmt sheetId="1" sqref="O103" start="0" length="0">
      <dxf>
        <alignment horizontal="left" vertical="top" readingOrder="0"/>
      </dxf>
    </rfmt>
  </rm>
  <rrc rId="107" sId="1" ref="A117:XFD117" action="deleteRow">
    <rfmt sheetId="1" xfDxf="1" sqref="A117:XFD117" start="0" length="0">
      <dxf>
        <font>
          <sz val="9"/>
          <name val="Calibri"/>
          <scheme val="minor"/>
        </font>
      </dxf>
    </rfmt>
    <rfmt sheetId="1" sqref="A117" start="0" length="0">
      <dxf/>
    </rfmt>
    <rfmt sheetId="1" sqref="B117" start="0" length="0">
      <dxf>
        <alignment horizontal="left" vertical="center" wrapText="1" readingOrder="0"/>
      </dxf>
    </rfmt>
    <rfmt sheetId="1" sqref="C117" start="0" length="0">
      <dxf>
        <alignment horizontal="center" vertical="top" readingOrder="0"/>
      </dxf>
    </rfmt>
    <rfmt sheetId="1" sqref="D117" start="0" length="0">
      <dxf>
        <alignment horizontal="center" vertical="top" readingOrder="0"/>
      </dxf>
    </rfmt>
    <rfmt sheetId="1" sqref="E117" start="0" length="0">
      <dxf>
        <alignment horizontal="center" vertical="top" readingOrder="0"/>
      </dxf>
    </rfmt>
    <rfmt sheetId="1" sqref="F117" start="0" length="0">
      <dxf>
        <numFmt numFmtId="1" formatCode="0"/>
        <alignment horizontal="center" vertical="top" readingOrder="0"/>
      </dxf>
    </rfmt>
    <rfmt sheetId="1" sqref="G117" start="0" length="0">
      <dxf>
        <alignment horizontal="left" vertical="top" readingOrder="0"/>
      </dxf>
    </rfmt>
    <rfmt sheetId="1" sqref="H117" start="0" length="0">
      <dxf>
        <numFmt numFmtId="164" formatCode="#,##0.00\ &quot;€&quot;"/>
        <alignment horizontal="center" vertical="top" readingOrder="0"/>
      </dxf>
    </rfmt>
    <rfmt sheetId="1" sqref="I117" start="0" length="0">
      <dxf>
        <numFmt numFmtId="164" formatCode="#,##0.00\ &quot;€&quot;"/>
        <alignment horizontal="center" vertical="top" readingOrder="0"/>
      </dxf>
    </rfmt>
    <rfmt sheetId="1" sqref="J117" start="0" length="0">
      <dxf>
        <alignment horizontal="center" vertical="top" readingOrder="0"/>
      </dxf>
    </rfmt>
    <rfmt sheetId="1" sqref="K117" start="0" length="0">
      <dxf>
        <numFmt numFmtId="164" formatCode="#,##0.00\ &quot;€&quot;"/>
        <alignment horizontal="center" vertical="top" readingOrder="0"/>
      </dxf>
    </rfmt>
    <rfmt sheetId="1" sqref="L117" start="0" length="0">
      <dxf>
        <numFmt numFmtId="19" formatCode="dd/mm/yyyy"/>
        <alignment horizontal="center" vertical="top" readingOrder="0"/>
      </dxf>
    </rfmt>
    <rfmt sheetId="1" sqref="M117" start="0" length="0">
      <dxf>
        <numFmt numFmtId="19" formatCode="dd/mm/yyyy"/>
        <alignment horizontal="center" vertical="top" readingOrder="0"/>
      </dxf>
    </rfmt>
    <rfmt sheetId="1" sqref="N117" start="0" length="0">
      <dxf>
        <alignment horizontal="left" vertical="top" readingOrder="0"/>
      </dxf>
    </rfmt>
    <rfmt sheetId="1" sqref="O117" start="0" length="0">
      <dxf>
        <alignment horizontal="left" vertical="top" readingOrder="0"/>
      </dxf>
    </rfmt>
  </rrc>
  <rrc rId="108" sId="1" ref="A95:XFD95" action="insertRow"/>
  <rm rId="109" sheetId="1" source="A118:XFD118" destination="A95:XFD95" sourceSheetId="1">
    <rfmt sheetId="1" xfDxf="1" sqref="A95:XFD95" start="0" length="0">
      <dxf>
        <font>
          <sz val="9"/>
          <name val="Calibri"/>
          <scheme val="minor"/>
        </font>
      </dxf>
    </rfmt>
    <rfmt sheetId="1" sqref="A9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9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C9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9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95" start="0" length="0">
      <dxf>
        <alignment horizontal="center" vertical="top" readingOrder="0"/>
      </dxf>
    </rfmt>
    <rfmt sheetId="1" sqref="F95" start="0" length="0">
      <dxf>
        <numFmt numFmtId="1" formatCode="0"/>
        <alignment horizontal="center" vertical="top" readingOrder="0"/>
      </dxf>
    </rfmt>
    <rfmt sheetId="1" sqref="G9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H95" start="0" length="0">
      <dxf>
        <numFmt numFmtId="164" formatCode="#,##0.00\ &quot;€&quot;"/>
        <alignment horizontal="center" vertical="top" readingOrder="0"/>
      </dxf>
    </rfmt>
    <rfmt sheetId="1" sqref="I95" start="0" length="0">
      <dxf>
        <numFmt numFmtId="164" formatCode="#,##0.00\ &quot;€&quot;"/>
        <alignment horizontal="center" vertical="top" readingOrder="0"/>
      </dxf>
    </rfmt>
    <rfmt sheetId="1" sqref="J95" start="0" length="0">
      <dxf>
        <alignment horizontal="center" vertical="top" readingOrder="0"/>
      </dxf>
    </rfmt>
    <rfmt sheetId="1" sqref="K95" start="0" length="0">
      <dxf>
        <numFmt numFmtId="164" formatCode="#,##0.00\ &quot;€&quot;"/>
        <alignment horizontal="center" vertical="top" readingOrder="0"/>
      </dxf>
    </rfmt>
    <rfmt sheetId="1" sqref="L95" start="0" length="0">
      <dxf>
        <numFmt numFmtId="19" formatCode="dd/mm/yyyy"/>
        <alignment horizontal="center" vertical="top" readingOrder="0"/>
      </dxf>
    </rfmt>
    <rfmt sheetId="1" sqref="M95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95" start="0" length="0">
      <dxf>
        <alignment horizontal="left" vertical="top" readingOrder="0"/>
      </dxf>
    </rfmt>
    <rfmt sheetId="1" sqref="O95" start="0" length="0">
      <dxf>
        <alignment horizontal="left" vertical="top" readingOrder="0"/>
      </dxf>
    </rfmt>
  </rm>
  <rrc rId="110" sId="1" ref="A118:XFD118" action="deleteRow">
    <rfmt sheetId="1" xfDxf="1" sqref="A118:XFD118" start="0" length="0">
      <dxf>
        <font>
          <sz val="9"/>
          <name val="Calibri"/>
          <scheme val="minor"/>
        </font>
      </dxf>
    </rfmt>
    <rfmt sheetId="1" sqref="A118" start="0" length="0">
      <dxf/>
    </rfmt>
    <rfmt sheetId="1" sqref="B118" start="0" length="0">
      <dxf>
        <alignment horizontal="left" vertical="center" wrapText="1" readingOrder="0"/>
      </dxf>
    </rfmt>
    <rfmt sheetId="1" sqref="C118" start="0" length="0">
      <dxf>
        <alignment horizontal="center" vertical="top" readingOrder="0"/>
      </dxf>
    </rfmt>
    <rfmt sheetId="1" sqref="D118" start="0" length="0">
      <dxf>
        <alignment horizontal="center" vertical="top" readingOrder="0"/>
      </dxf>
    </rfmt>
    <rfmt sheetId="1" sqref="E118" start="0" length="0">
      <dxf>
        <alignment horizontal="center" vertical="top" readingOrder="0"/>
      </dxf>
    </rfmt>
    <rfmt sheetId="1" sqref="F118" start="0" length="0">
      <dxf>
        <numFmt numFmtId="1" formatCode="0"/>
        <alignment horizontal="center" vertical="top" readingOrder="0"/>
      </dxf>
    </rfmt>
    <rfmt sheetId="1" sqref="G118" start="0" length="0">
      <dxf>
        <alignment horizontal="left" vertical="top" readingOrder="0"/>
      </dxf>
    </rfmt>
    <rfmt sheetId="1" sqref="H118" start="0" length="0">
      <dxf>
        <numFmt numFmtId="164" formatCode="#,##0.00\ &quot;€&quot;"/>
        <alignment horizontal="center" vertical="top" readingOrder="0"/>
      </dxf>
    </rfmt>
    <rfmt sheetId="1" sqref="I118" start="0" length="0">
      <dxf>
        <numFmt numFmtId="164" formatCode="#,##0.00\ &quot;€&quot;"/>
        <alignment horizontal="center" vertical="top" readingOrder="0"/>
      </dxf>
    </rfmt>
    <rfmt sheetId="1" sqref="J118" start="0" length="0">
      <dxf>
        <alignment horizontal="center" vertical="top" readingOrder="0"/>
      </dxf>
    </rfmt>
    <rfmt sheetId="1" sqref="K118" start="0" length="0">
      <dxf>
        <numFmt numFmtId="164" formatCode="#,##0.00\ &quot;€&quot;"/>
        <alignment horizontal="center" vertical="top" readingOrder="0"/>
      </dxf>
    </rfmt>
    <rfmt sheetId="1" sqref="L118" start="0" length="0">
      <dxf>
        <numFmt numFmtId="19" formatCode="dd/mm/yyyy"/>
        <alignment horizontal="center" vertical="top" readingOrder="0"/>
      </dxf>
    </rfmt>
    <rfmt sheetId="1" sqref="M118" start="0" length="0">
      <dxf>
        <numFmt numFmtId="19" formatCode="dd/mm/yyyy"/>
        <alignment horizontal="center" vertical="top" readingOrder="0"/>
      </dxf>
    </rfmt>
    <rfmt sheetId="1" sqref="N118" start="0" length="0">
      <dxf>
        <alignment horizontal="left" vertical="top" readingOrder="0"/>
      </dxf>
    </rfmt>
    <rfmt sheetId="1" sqref="O118" start="0" length="0">
      <dxf>
        <alignment horizontal="left" vertical="top" readingOrder="0"/>
      </dxf>
    </rfmt>
  </rrc>
  <rrc rId="111" sId="1" ref="A106:XFD106" action="insertRow"/>
  <rm rId="112" sheetId="1" source="A119:XFD119" destination="A106:XFD106" sourceSheetId="1">
    <rfmt sheetId="1" xfDxf="1" sqref="A106:XFD106" start="0" length="0">
      <dxf>
        <font>
          <sz val="9"/>
          <name val="Calibri"/>
          <scheme val="minor"/>
        </font>
      </dxf>
    </rfmt>
    <rfmt sheetId="1" sqref="A10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B10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C10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D10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E106" start="0" length="0">
      <dxf>
        <alignment horizontal="center" vertical="top" readingOrder="0"/>
      </dxf>
    </rfmt>
    <rfmt sheetId="1" sqref="F106" start="0" length="0">
      <dxf>
        <numFmt numFmtId="1" formatCode="0"/>
        <alignment horizontal="center" vertical="top" readingOrder="0"/>
      </dxf>
    </rfmt>
    <rfmt sheetId="1" sqref="G106" start="0" length="0">
      <dxf>
        <alignment horizontal="left" vertical="center" wrapText="1" readingOrder="0"/>
      </dxf>
    </rfmt>
    <rfmt sheetId="1" sqref="H106" start="0" length="0">
      <dxf>
        <numFmt numFmtId="164" formatCode="#,##0.00\ &quot;€&quot;"/>
        <alignment horizontal="center" vertical="top" readingOrder="0"/>
      </dxf>
    </rfmt>
    <rfmt sheetId="1" sqref="I106" start="0" length="0">
      <dxf>
        <numFmt numFmtId="164" formatCode="#,##0.00\ &quot;€&quot;"/>
        <alignment horizontal="center" vertical="top" readingOrder="0"/>
      </dxf>
    </rfmt>
    <rfmt sheetId="1" sqref="J106" start="0" length="0">
      <dxf>
        <alignment horizontal="center" vertical="top" readingOrder="0"/>
      </dxf>
    </rfmt>
    <rfmt sheetId="1" sqref="K106" start="0" length="0">
      <dxf>
        <numFmt numFmtId="164" formatCode="#,##0.00\ &quot;€&quot;"/>
        <alignment horizontal="center" vertical="top" readingOrder="0"/>
      </dxf>
    </rfmt>
    <rfmt sheetId="1" sqref="L106" start="0" length="0">
      <dxf>
        <numFmt numFmtId="19" formatCode="dd/mm/yyyy"/>
        <alignment horizontal="center" vertical="top" readingOrder="0"/>
      </dxf>
    </rfmt>
    <rfmt sheetId="1" sqref="M106" start="0" length="0">
      <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106" start="0" length="0">
      <dxf>
        <alignment horizontal="left" vertical="top" readingOrder="0"/>
      </dxf>
    </rfmt>
    <rfmt sheetId="1" sqref="O106" start="0" length="0">
      <dxf>
        <alignment horizontal="left" vertical="top" readingOrder="0"/>
      </dxf>
    </rfmt>
  </rm>
  <rrc rId="113" sId="1" ref="A119:XFD119" action="deleteRow">
    <rfmt sheetId="1" xfDxf="1" sqref="A119:XFD119" start="0" length="0">
      <dxf>
        <font>
          <sz val="9"/>
          <name val="Calibri"/>
          <scheme val="minor"/>
        </font>
      </dxf>
    </rfmt>
    <rfmt sheetId="1" sqref="A119" start="0" length="0">
      <dxf/>
    </rfmt>
    <rfmt sheetId="1" sqref="B119" start="0" length="0">
      <dxf>
        <alignment horizontal="left" vertical="center" wrapText="1" readingOrder="0"/>
      </dxf>
    </rfmt>
    <rfmt sheetId="1" sqref="C119" start="0" length="0">
      <dxf>
        <alignment horizontal="center" vertical="top" readingOrder="0"/>
      </dxf>
    </rfmt>
    <rfmt sheetId="1" sqref="D119" start="0" length="0">
      <dxf>
        <alignment horizontal="center" vertical="top" readingOrder="0"/>
      </dxf>
    </rfmt>
    <rfmt sheetId="1" sqref="E119" start="0" length="0">
      <dxf>
        <alignment horizontal="center" vertical="top" readingOrder="0"/>
      </dxf>
    </rfmt>
    <rfmt sheetId="1" sqref="F119" start="0" length="0">
      <dxf>
        <numFmt numFmtId="1" formatCode="0"/>
        <alignment horizontal="center" vertical="top" readingOrder="0"/>
      </dxf>
    </rfmt>
    <rfmt sheetId="1" sqref="G119" start="0" length="0">
      <dxf>
        <alignment horizontal="left" vertical="top" readingOrder="0"/>
      </dxf>
    </rfmt>
    <rfmt sheetId="1" sqref="H119" start="0" length="0">
      <dxf>
        <numFmt numFmtId="164" formatCode="#,##0.00\ &quot;€&quot;"/>
        <alignment horizontal="center" vertical="top" readingOrder="0"/>
      </dxf>
    </rfmt>
    <rfmt sheetId="1" sqref="I119" start="0" length="0">
      <dxf>
        <numFmt numFmtId="164" formatCode="#,##0.00\ &quot;€&quot;"/>
        <alignment horizontal="center" vertical="top" readingOrder="0"/>
      </dxf>
    </rfmt>
    <rfmt sheetId="1" sqref="J119" start="0" length="0">
      <dxf>
        <alignment horizontal="center" vertical="top" readingOrder="0"/>
      </dxf>
    </rfmt>
    <rfmt sheetId="1" sqref="K119" start="0" length="0">
      <dxf>
        <numFmt numFmtId="164" formatCode="#,##0.00\ &quot;€&quot;"/>
        <alignment horizontal="center" vertical="top" readingOrder="0"/>
      </dxf>
    </rfmt>
    <rfmt sheetId="1" sqref="L119" start="0" length="0">
      <dxf>
        <numFmt numFmtId="19" formatCode="dd/mm/yyyy"/>
        <alignment horizontal="center" vertical="top" readingOrder="0"/>
      </dxf>
    </rfmt>
    <rfmt sheetId="1" sqref="M119" start="0" length="0">
      <dxf>
        <numFmt numFmtId="19" formatCode="dd/mm/yyyy"/>
        <alignment horizontal="center" vertical="top" readingOrder="0"/>
      </dxf>
    </rfmt>
    <rfmt sheetId="1" sqref="N119" start="0" length="0">
      <dxf>
        <alignment horizontal="left" vertical="top" readingOrder="0"/>
      </dxf>
    </rfmt>
    <rfmt sheetId="1" sqref="O119" start="0" length="0">
      <dxf>
        <alignment horizontal="left" vertical="top" readingOrder="0"/>
      </dxf>
    </rfmt>
  </rrc>
  <rrc rId="114" sId="1" ref="A58:XFD58" action="deleteRow">
    <rfmt sheetId="1" xfDxf="1" sqref="A58:XFD58" start="0" length="0">
      <dxf>
        <font>
          <sz val="9"/>
          <name val="Calibri"/>
          <scheme val="minor"/>
        </font>
      </dxf>
    </rfmt>
    <rcc rId="0" sId="1" dxf="1">
      <nc r="A58" t="inlineStr">
        <is>
          <t>2016/PA/057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58" t="inlineStr">
        <is>
          <t>MANTENIMIENTO PREVENTIVO DE LOS SISTEMAS DE SEGURIDAD, MEGAFONIA, INTERFONIA Y VIDEO VIGILANCIA DE LOS EDIFICIOS E INSTALACIONES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58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58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58" start="0" length="0">
      <dxf>
        <alignment horizontal="center" vertical="top" readingOrder="0"/>
      </dxf>
    </rfmt>
    <rfmt sheetId="1" sqref="F58" start="0" length="0">
      <dxf>
        <numFmt numFmtId="1" formatCode="0"/>
        <alignment horizontal="center" vertical="top" readingOrder="0"/>
      </dxf>
    </rfmt>
    <rcc rId="0" sId="1" dxf="1">
      <nc r="G58" t="inlineStr">
        <is>
          <t>INNOVACIÓN GLOBAL DE SEGURIDAD,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58" start="0" length="0">
      <dxf>
        <numFmt numFmtId="164" formatCode="#,##0.00\ &quot;€&quot;"/>
        <alignment horizontal="center" vertical="top" readingOrder="0"/>
      </dxf>
    </rfmt>
    <rfmt sheetId="1" sqref="I58" start="0" length="0">
      <dxf>
        <numFmt numFmtId="164" formatCode="#,##0.00\ &quot;€&quot;"/>
        <alignment horizontal="center" vertical="top" readingOrder="0"/>
      </dxf>
    </rfmt>
    <rfmt sheetId="1" sqref="J58" start="0" length="0">
      <dxf>
        <alignment horizontal="center" vertical="top" readingOrder="0"/>
      </dxf>
    </rfmt>
    <rfmt sheetId="1" sqref="K58" start="0" length="0">
      <dxf>
        <numFmt numFmtId="164" formatCode="#,##0.00\ &quot;€&quot;"/>
        <alignment horizontal="center" vertical="top" readingOrder="0"/>
      </dxf>
    </rfmt>
    <rfmt sheetId="1" sqref="L58" start="0" length="0">
      <dxf>
        <numFmt numFmtId="19" formatCode="dd/mm/yyyy"/>
        <alignment horizontal="center" vertical="top" readingOrder="0"/>
      </dxf>
    </rfmt>
    <rcc rId="0" sId="1" dxf="1" numFmtId="20">
      <nc r="M58">
        <v>42674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58" start="0" length="0">
      <dxf>
        <alignment horizontal="left" vertical="top" readingOrder="0"/>
      </dxf>
    </rfmt>
    <rfmt sheetId="1" sqref="O58" start="0" length="0">
      <dxf>
        <alignment horizontal="left" vertical="top" readingOrder="0"/>
      </dxf>
    </rfmt>
  </rrc>
  <rrc rId="115" sId="1" ref="A59:XFD59" action="deleteRow">
    <rfmt sheetId="1" xfDxf="1" sqref="A59:XFD59" start="0" length="0">
      <dxf>
        <font>
          <sz val="9"/>
          <name val="Calibri"/>
          <scheme val="minor"/>
        </font>
      </dxf>
    </rfmt>
    <rcc rId="0" sId="1" dxf="1">
      <nc r="A59" t="inlineStr">
        <is>
          <t>2016/PA/036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59" t="inlineStr">
        <is>
          <t>SUMINISTRO DE VEHÍCULO TRANSFORMADO EN AMBULANCIA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59" t="inlineStr">
        <is>
          <t>SUMINISTRO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59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59" start="0" length="0">
      <dxf>
        <alignment horizontal="center" vertical="top" readingOrder="0"/>
      </dxf>
    </rfmt>
    <rfmt sheetId="1" sqref="F59" start="0" length="0">
      <dxf>
        <numFmt numFmtId="1" formatCode="0"/>
        <alignment horizontal="center" vertical="top" readingOrder="0"/>
      </dxf>
    </rfmt>
    <rcc rId="0" sId="1" dxf="1">
      <nc r="G59" t="inlineStr">
        <is>
          <t>LOST SIMETRY,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59" start="0" length="0">
      <dxf>
        <numFmt numFmtId="164" formatCode="#,##0.00\ &quot;€&quot;"/>
        <alignment horizontal="center" vertical="top" readingOrder="0"/>
      </dxf>
    </rfmt>
    <rfmt sheetId="1" sqref="I59" start="0" length="0">
      <dxf>
        <numFmt numFmtId="164" formatCode="#,##0.00\ &quot;€&quot;"/>
        <alignment horizontal="center" vertical="top" readingOrder="0"/>
      </dxf>
    </rfmt>
    <rfmt sheetId="1" sqref="J59" start="0" length="0">
      <dxf>
        <alignment horizontal="center" vertical="top" readingOrder="0"/>
      </dxf>
    </rfmt>
    <rfmt sheetId="1" sqref="K59" start="0" length="0">
      <dxf>
        <numFmt numFmtId="164" formatCode="#,##0.00\ &quot;€&quot;"/>
        <alignment horizontal="center" vertical="top" readingOrder="0"/>
      </dxf>
    </rfmt>
    <rfmt sheetId="1" sqref="L59" start="0" length="0">
      <dxf>
        <numFmt numFmtId="19" formatCode="dd/mm/yyyy"/>
        <alignment horizontal="center" vertical="top" readingOrder="0"/>
      </dxf>
    </rfmt>
    <rcc rId="0" sId="1" dxf="1" numFmtId="20">
      <nc r="M59">
        <v>42676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59" start="0" length="0">
      <dxf>
        <alignment horizontal="left" vertical="top" readingOrder="0"/>
      </dxf>
    </rfmt>
    <rfmt sheetId="1" sqref="O59" start="0" length="0">
      <dxf>
        <alignment horizontal="left" vertical="top" readingOrder="0"/>
      </dxf>
    </rfmt>
  </rrc>
  <rrc rId="116" sId="1" ref="A60:XFD60" action="deleteRow">
    <rfmt sheetId="1" xfDxf="1" sqref="A60:XFD60" start="0" length="0">
      <dxf>
        <font>
          <sz val="9"/>
          <name val="Calibri"/>
          <scheme val="minor"/>
        </font>
      </dxf>
    </rfmt>
    <rcc rId="0" sId="1" dxf="1">
      <nc r="A60" t="inlineStr">
        <is>
          <t>2016/PA/043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0" t="inlineStr">
        <is>
          <t>SUMINISTRO DE STANDS, MOBILIARIO Y EQUIPAMIENTO PARA LA CELEBRACIÓN DEL FORO DE EMPLEO Y EMPRESAS DE POZUELO DE ALARCÓN 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0" t="inlineStr">
        <is>
          <t>SUMINISTRO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0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0" start="0" length="0">
      <dxf>
        <alignment horizontal="center" vertical="top" readingOrder="0"/>
      </dxf>
    </rfmt>
    <rfmt sheetId="1" sqref="F60" start="0" length="0">
      <dxf>
        <numFmt numFmtId="1" formatCode="0"/>
        <alignment horizontal="center" vertical="top" readingOrder="0"/>
      </dxf>
    </rfmt>
    <rcc rId="0" sId="1" dxf="1">
      <nc r="G60" t="inlineStr">
        <is>
          <t>EXPOLINE DESIGN, S.L.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60" start="0" length="0">
      <dxf>
        <numFmt numFmtId="164" formatCode="#,##0.00\ &quot;€&quot;"/>
        <alignment horizontal="center" vertical="top" readingOrder="0"/>
      </dxf>
    </rfmt>
    <rfmt sheetId="1" sqref="I60" start="0" length="0">
      <dxf>
        <numFmt numFmtId="164" formatCode="#,##0.00\ &quot;€&quot;"/>
        <alignment horizontal="center" vertical="top" readingOrder="0"/>
      </dxf>
    </rfmt>
    <rfmt sheetId="1" sqref="J60" start="0" length="0">
      <dxf>
        <alignment horizontal="center" vertical="top" readingOrder="0"/>
      </dxf>
    </rfmt>
    <rfmt sheetId="1" sqref="K60" start="0" length="0">
      <dxf>
        <numFmt numFmtId="164" formatCode="#,##0.00\ &quot;€&quot;"/>
        <alignment horizontal="center" vertical="top" readingOrder="0"/>
      </dxf>
    </rfmt>
    <rfmt sheetId="1" sqref="L60" start="0" length="0">
      <dxf>
        <numFmt numFmtId="19" formatCode="dd/mm/yyyy"/>
        <alignment horizontal="center" vertical="top" readingOrder="0"/>
      </dxf>
    </rfmt>
    <rcc rId="0" sId="1" dxf="1" numFmtId="20">
      <nc r="M60">
        <v>42677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0" start="0" length="0">
      <dxf>
        <alignment horizontal="left" vertical="top" readingOrder="0"/>
      </dxf>
    </rfmt>
    <rfmt sheetId="1" sqref="O60" start="0" length="0">
      <dxf>
        <alignment horizontal="left" vertical="top" readingOrder="0"/>
      </dxf>
    </rfmt>
  </rrc>
  <rrc rId="117" sId="1" ref="A61:XFD61" action="deleteRow">
    <rfmt sheetId="1" xfDxf="1" sqref="A61:XFD61" start="0" length="0">
      <dxf>
        <font>
          <sz val="9"/>
          <name val="Calibri"/>
          <scheme val="minor"/>
        </font>
      </dxf>
    </rfmt>
    <rcc rId="0" sId="1" dxf="1">
      <nc r="A61" t="inlineStr">
        <is>
          <t>2016/PA/063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1" t="inlineStr">
        <is>
          <t>OBRAS DE REFORMA INTERIOR DEL CENTRO MARIA INMACULADA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1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1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1" start="0" length="0">
      <dxf>
        <alignment horizontal="center" vertical="top" readingOrder="0"/>
      </dxf>
    </rfmt>
    <rfmt sheetId="1" sqref="F61" start="0" length="0">
      <dxf>
        <numFmt numFmtId="1" formatCode="0"/>
        <alignment horizontal="center" vertical="top" readingOrder="0"/>
      </dxf>
    </rfmt>
    <rcc rId="0" sId="1" dxf="1">
      <nc r="G61" t="inlineStr">
        <is>
          <t>SAN SEGUNDO INFRAESTRUCTURAS,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61" start="0" length="0">
      <dxf>
        <numFmt numFmtId="164" formatCode="#,##0.00\ &quot;€&quot;"/>
        <alignment horizontal="center" vertical="top" readingOrder="0"/>
      </dxf>
    </rfmt>
    <rfmt sheetId="1" sqref="I61" start="0" length="0">
      <dxf>
        <numFmt numFmtId="164" formatCode="#,##0.00\ &quot;€&quot;"/>
        <alignment horizontal="center" vertical="top" readingOrder="0"/>
      </dxf>
    </rfmt>
    <rfmt sheetId="1" sqref="J61" start="0" length="0">
      <dxf>
        <alignment horizontal="center" vertical="top" readingOrder="0"/>
      </dxf>
    </rfmt>
    <rfmt sheetId="1" sqref="K61" start="0" length="0">
      <dxf>
        <numFmt numFmtId="164" formatCode="#,##0.00\ &quot;€&quot;"/>
        <alignment horizontal="center" vertical="top" readingOrder="0"/>
      </dxf>
    </rfmt>
    <rfmt sheetId="1" sqref="L61" start="0" length="0">
      <dxf>
        <numFmt numFmtId="19" formatCode="dd/mm/yyyy"/>
        <alignment horizontal="center" vertical="top" readingOrder="0"/>
      </dxf>
    </rfmt>
    <rcc rId="0" sId="1" dxf="1" numFmtId="20">
      <nc r="M61">
        <v>42677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1" start="0" length="0">
      <dxf>
        <alignment horizontal="left" vertical="top" readingOrder="0"/>
      </dxf>
    </rfmt>
    <rfmt sheetId="1" sqref="O61" start="0" length="0">
      <dxf>
        <alignment horizontal="left" vertical="top" readingOrder="0"/>
      </dxf>
    </rfmt>
  </rrc>
  <rrc rId="118" sId="1" ref="A62:XFD62" action="deleteRow">
    <rfmt sheetId="1" xfDxf="1" sqref="A62:XFD62" start="0" length="0">
      <dxf>
        <font>
          <sz val="9"/>
          <name val="Calibri"/>
          <scheme val="minor"/>
        </font>
      </dxf>
    </rfmt>
    <rcc rId="0" sId="1" dxf="1">
      <nc r="A62" t="inlineStr">
        <is>
          <t>2016/PA/052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2" t="inlineStr">
        <is>
          <t>SUMINISTRO DE 58 CHALECOS ANTIBALAS PARA LA POLICIA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2" t="inlineStr">
        <is>
          <t>SUMINISTRO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2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2" start="0" length="0">
      <dxf>
        <alignment horizontal="center" vertical="top" readingOrder="0"/>
      </dxf>
    </rfmt>
    <rfmt sheetId="1" sqref="F62" start="0" length="0">
      <dxf>
        <numFmt numFmtId="1" formatCode="0"/>
        <alignment horizontal="center" vertical="top" readingOrder="0"/>
      </dxf>
    </rfmt>
    <rcc rId="0" sId="1" dxf="1">
      <nc r="G62" t="inlineStr">
        <is>
          <t>FÁBRICA ESPAÑOLA DE CONFECCIONES, S.A. (FECSA)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62" start="0" length="0">
      <dxf>
        <numFmt numFmtId="164" formatCode="#,##0.00\ &quot;€&quot;"/>
        <alignment horizontal="center" vertical="top" readingOrder="0"/>
      </dxf>
    </rfmt>
    <rfmt sheetId="1" sqref="I62" start="0" length="0">
      <dxf>
        <numFmt numFmtId="164" formatCode="#,##0.00\ &quot;€&quot;"/>
        <alignment horizontal="center" vertical="top" readingOrder="0"/>
      </dxf>
    </rfmt>
    <rfmt sheetId="1" sqref="J62" start="0" length="0">
      <dxf>
        <alignment horizontal="center" vertical="top" readingOrder="0"/>
      </dxf>
    </rfmt>
    <rfmt sheetId="1" sqref="K62" start="0" length="0">
      <dxf>
        <numFmt numFmtId="164" formatCode="#,##0.00\ &quot;€&quot;"/>
        <alignment horizontal="center" vertical="top" readingOrder="0"/>
      </dxf>
    </rfmt>
    <rfmt sheetId="1" sqref="L62" start="0" length="0">
      <dxf>
        <numFmt numFmtId="19" formatCode="dd/mm/yyyy"/>
        <alignment horizontal="center" vertical="top" readingOrder="0"/>
      </dxf>
    </rfmt>
    <rcc rId="0" sId="1" dxf="1" numFmtId="20">
      <nc r="M62">
        <v>42678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2" start="0" length="0">
      <dxf>
        <alignment horizontal="left" vertical="top" readingOrder="0"/>
      </dxf>
    </rfmt>
    <rfmt sheetId="1" sqref="O62" start="0" length="0">
      <dxf>
        <alignment horizontal="left" vertical="top" readingOrder="0"/>
      </dxf>
    </rfmt>
  </rrc>
  <rrc rId="119" sId="1" ref="A63:XFD63" action="deleteRow">
    <rfmt sheetId="1" xfDxf="1" sqref="A63:XFD63" start="0" length="0">
      <dxf>
        <font>
          <sz val="9"/>
          <name val="Calibri"/>
          <scheme val="minor"/>
        </font>
      </dxf>
    </rfmt>
    <rcc rId="0" sId="1" dxf="1">
      <nc r="A63" t="inlineStr">
        <is>
          <t>2016/PA/046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3" t="inlineStr">
        <is>
          <t>SERVICIO DE MANTENIMIENTO Y REPARACIÓN DE LA PAVIMENTACIÓN Y RED DE SANEAMIENTO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3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3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3" start="0" length="0">
      <dxf>
        <alignment horizontal="center" vertical="top" readingOrder="0"/>
      </dxf>
    </rfmt>
    <rfmt sheetId="1" sqref="F63" start="0" length="0">
      <dxf>
        <numFmt numFmtId="1" formatCode="0"/>
        <alignment horizontal="center" vertical="top" readingOrder="0"/>
      </dxf>
    </rfmt>
    <rcc rId="0" sId="1" dxf="1">
      <nc r="G63" t="inlineStr">
        <is>
          <t>LICUAS,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63" start="0" length="0">
      <dxf>
        <numFmt numFmtId="164" formatCode="#,##0.00\ &quot;€&quot;"/>
        <alignment horizontal="center" vertical="top" readingOrder="0"/>
      </dxf>
    </rfmt>
    <rfmt sheetId="1" sqref="I63" start="0" length="0">
      <dxf>
        <numFmt numFmtId="164" formatCode="#,##0.00\ &quot;€&quot;"/>
        <alignment horizontal="center" vertical="top" readingOrder="0"/>
      </dxf>
    </rfmt>
    <rfmt sheetId="1" sqref="J63" start="0" length="0">
      <dxf>
        <alignment horizontal="center" vertical="top" readingOrder="0"/>
      </dxf>
    </rfmt>
    <rfmt sheetId="1" sqref="K63" start="0" length="0">
      <dxf>
        <numFmt numFmtId="164" formatCode="#,##0.00\ &quot;€&quot;"/>
        <alignment horizontal="center" vertical="top" readingOrder="0"/>
      </dxf>
    </rfmt>
    <rfmt sheetId="1" sqref="L63" start="0" length="0">
      <dxf>
        <numFmt numFmtId="19" formatCode="dd/mm/yyyy"/>
        <alignment horizontal="center" vertical="top" readingOrder="0"/>
      </dxf>
    </rfmt>
    <rcc rId="0" sId="1" dxf="1" numFmtId="20">
      <nc r="M63">
        <v>42684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3" start="0" length="0">
      <dxf>
        <alignment horizontal="left" vertical="top" readingOrder="0"/>
      </dxf>
    </rfmt>
    <rfmt sheetId="1" sqref="O63" start="0" length="0">
      <dxf>
        <alignment horizontal="left" vertical="top" readingOrder="0"/>
      </dxf>
    </rfmt>
  </rrc>
  <rrc rId="120" sId="1" ref="A64:XFD64" action="deleteRow">
    <rfmt sheetId="1" xfDxf="1" sqref="A64:XFD64" start="0" length="0">
      <dxf>
        <font>
          <sz val="9"/>
          <name val="Calibri"/>
          <scheme val="minor"/>
        </font>
      </dxf>
    </rfmt>
    <rcc rId="0" sId="1" dxf="1">
      <nc r="A64" t="inlineStr">
        <is>
          <t>2016/PA/056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4" t="inlineStr">
        <is>
          <t xml:space="preserve">SERVICIO DE ASESORAMIENTO EMPRESARIAL Y TECNOLÓGICO A EMPRENDEDORES, EMPRESAS Y COMERCIOS Y ASESORAMIENTO JURÍDICO A JÓVENES 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4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4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4" start="0" length="0">
      <dxf>
        <alignment horizontal="center" vertical="top" readingOrder="0"/>
      </dxf>
    </rfmt>
    <rfmt sheetId="1" sqref="F64" start="0" length="0">
      <dxf>
        <numFmt numFmtId="1" formatCode="0"/>
        <alignment horizontal="center" vertical="top" readingOrder="0"/>
      </dxf>
    </rfmt>
    <rcc rId="0" sId="1" dxf="1">
      <nc r="G64" t="inlineStr">
        <is>
          <t>GORIOUX FARO ESPAÑA,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64" start="0" length="0">
      <dxf>
        <numFmt numFmtId="164" formatCode="#,##0.00\ &quot;€&quot;"/>
        <alignment horizontal="center" vertical="top" readingOrder="0"/>
      </dxf>
    </rfmt>
    <rfmt sheetId="1" sqref="I64" start="0" length="0">
      <dxf>
        <numFmt numFmtId="164" formatCode="#,##0.00\ &quot;€&quot;"/>
        <alignment horizontal="center" vertical="top" readingOrder="0"/>
      </dxf>
    </rfmt>
    <rfmt sheetId="1" sqref="J64" start="0" length="0">
      <dxf>
        <alignment horizontal="center" vertical="top" readingOrder="0"/>
      </dxf>
    </rfmt>
    <rfmt sheetId="1" sqref="K64" start="0" length="0">
      <dxf>
        <numFmt numFmtId="164" formatCode="#,##0.00\ &quot;€&quot;"/>
        <alignment horizontal="center" vertical="top" readingOrder="0"/>
      </dxf>
    </rfmt>
    <rfmt sheetId="1" sqref="L64" start="0" length="0">
      <dxf>
        <numFmt numFmtId="19" formatCode="dd/mm/yyyy"/>
        <alignment horizontal="center" vertical="top" readingOrder="0"/>
      </dxf>
    </rfmt>
    <rcc rId="0" sId="1" dxf="1" numFmtId="20">
      <nc r="M64">
        <v>42684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4" start="0" length="0">
      <dxf>
        <alignment horizontal="left" vertical="top" readingOrder="0"/>
      </dxf>
    </rfmt>
    <rfmt sheetId="1" sqref="O64" start="0" length="0">
      <dxf>
        <alignment horizontal="left" vertical="top" readingOrder="0"/>
      </dxf>
    </rfmt>
  </rrc>
  <rrc rId="121" sId="1" ref="A65:XFD65" action="deleteRow">
    <rfmt sheetId="1" xfDxf="1" sqref="A65:XFD65" start="0" length="0">
      <dxf>
        <font>
          <sz val="9"/>
          <name val="Calibri"/>
          <scheme val="minor"/>
        </font>
      </dxf>
    </rfmt>
    <rcc rId="0" sId="1" dxf="1">
      <nc r="A65" t="inlineStr">
        <is>
          <t>2016/PA/068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5" t="inlineStr">
        <is>
          <t>SUMINISTRO DE PRENDAS DE UNIFORMIDAD PARA LA POLICÍA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5" t="inlineStr">
        <is>
          <t>SUMINISTRO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5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5" start="0" length="0">
      <dxf>
        <alignment horizontal="center" vertical="top" readingOrder="0"/>
      </dxf>
    </rfmt>
    <rfmt sheetId="1" sqref="F65" start="0" length="0">
      <dxf>
        <numFmt numFmtId="1" formatCode="0"/>
        <alignment horizontal="center" vertical="top" readingOrder="0"/>
      </dxf>
    </rfmt>
    <rcc rId="0" sId="1" dxf="1">
      <nc r="G65" t="inlineStr">
        <is>
          <t>INSIGNA UNIFORMES,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65" start="0" length="0">
      <dxf>
        <numFmt numFmtId="164" formatCode="#,##0.00\ &quot;€&quot;"/>
        <alignment horizontal="center" vertical="top" readingOrder="0"/>
      </dxf>
    </rfmt>
    <rfmt sheetId="1" sqref="I65" start="0" length="0">
      <dxf>
        <numFmt numFmtId="164" formatCode="#,##0.00\ &quot;€&quot;"/>
        <alignment horizontal="center" vertical="top" readingOrder="0"/>
      </dxf>
    </rfmt>
    <rfmt sheetId="1" sqref="J65" start="0" length="0">
      <dxf>
        <alignment horizontal="center" vertical="top" readingOrder="0"/>
      </dxf>
    </rfmt>
    <rfmt sheetId="1" sqref="K65" start="0" length="0">
      <dxf>
        <numFmt numFmtId="164" formatCode="#,##0.00\ &quot;€&quot;"/>
        <alignment horizontal="center" vertical="top" readingOrder="0"/>
      </dxf>
    </rfmt>
    <rfmt sheetId="1" sqref="L65" start="0" length="0">
      <dxf>
        <numFmt numFmtId="19" formatCode="dd/mm/yyyy"/>
        <alignment horizontal="center" vertical="top" readingOrder="0"/>
      </dxf>
    </rfmt>
    <rcc rId="0" sId="1" dxf="1" numFmtId="20">
      <nc r="M65">
        <v>42685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5" start="0" length="0">
      <dxf>
        <alignment horizontal="left" vertical="top" readingOrder="0"/>
      </dxf>
    </rfmt>
    <rfmt sheetId="1" sqref="O65" start="0" length="0">
      <dxf>
        <alignment horizontal="left" vertical="top" readingOrder="0"/>
      </dxf>
    </rfmt>
  </rrc>
  <rrc rId="122" sId="1" ref="A66:XFD66" action="deleteRow">
    <rfmt sheetId="1" xfDxf="1" sqref="A66:XFD66" start="0" length="0">
      <dxf>
        <font>
          <sz val="9"/>
          <name val="Calibri"/>
          <scheme val="minor"/>
        </font>
      </dxf>
    </rfmt>
    <rcc rId="0" sId="1" dxf="1">
      <nc r="A66" t="inlineStr">
        <is>
          <t>2016/PA/066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66" t="inlineStr">
        <is>
          <t>OBRAS DE RENOVACIÓN DE COLECTORES EN LAS CALLE BENIGNO GRANIZO Y GARCIA MARTIN EN POZUELO DE ALARCON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6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6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6" start="0" length="0">
      <dxf>
        <alignment horizontal="center" vertical="top" readingOrder="0"/>
      </dxf>
    </rfmt>
    <rfmt sheetId="1" sqref="F66" start="0" length="0">
      <dxf>
        <numFmt numFmtId="1" formatCode="0"/>
        <alignment horizontal="center" vertical="top" readingOrder="0"/>
      </dxf>
    </rfmt>
    <rcc rId="0" sId="1" dxf="1">
      <nc r="G66" t="inlineStr">
        <is>
          <t>CONSTRUCTORA CONSVIAL, S.L.</t>
        </is>
      </nc>
      <ndxf>
        <alignment vertical="center" wrapText="1" readingOrder="0"/>
      </ndxf>
    </rcc>
    <rfmt sheetId="1" sqref="H66" start="0" length="0">
      <dxf>
        <numFmt numFmtId="164" formatCode="#,##0.00\ &quot;€&quot;"/>
        <alignment horizontal="center" vertical="top" readingOrder="0"/>
      </dxf>
    </rfmt>
    <rfmt sheetId="1" sqref="I66" start="0" length="0">
      <dxf>
        <numFmt numFmtId="164" formatCode="#,##0.00\ &quot;€&quot;"/>
        <alignment horizontal="center" vertical="top" readingOrder="0"/>
      </dxf>
    </rfmt>
    <rfmt sheetId="1" sqref="J66" start="0" length="0">
      <dxf>
        <alignment horizontal="center" vertical="top" readingOrder="0"/>
      </dxf>
    </rfmt>
    <rfmt sheetId="1" sqref="K66" start="0" length="0">
      <dxf>
        <numFmt numFmtId="164" formatCode="#,##0.00\ &quot;€&quot;"/>
        <alignment horizontal="center" vertical="top" readingOrder="0"/>
      </dxf>
    </rfmt>
    <rfmt sheetId="1" sqref="L66" start="0" length="0">
      <dxf>
        <numFmt numFmtId="19" formatCode="dd/mm/yyyy"/>
        <alignment horizontal="center" vertical="top" readingOrder="0"/>
      </dxf>
    </rfmt>
    <rcc rId="0" sId="1" dxf="1" numFmtId="20">
      <nc r="M66">
        <v>42691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6" start="0" length="0">
      <dxf>
        <alignment horizontal="left" vertical="top" readingOrder="0"/>
      </dxf>
    </rfmt>
    <rfmt sheetId="1" sqref="O66" start="0" length="0">
      <dxf>
        <alignment horizontal="left" vertical="top" readingOrder="0"/>
      </dxf>
    </rfmt>
  </rrc>
  <rrc rId="123" sId="1" ref="A68:XFD68" action="deleteRow">
    <rfmt sheetId="1" xfDxf="1" sqref="A68:XFD68" start="0" length="0">
      <dxf>
        <font>
          <sz val="9"/>
          <name val="Calibri"/>
          <scheme val="minor"/>
        </font>
      </dxf>
    </rfmt>
    <rcc rId="0" sId="1" dxf="1">
      <nc r="A68" t="inlineStr">
        <is>
          <t>2016/PA/026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68" t="inlineStr">
        <is>
          <t>SERVICIO DE CONSULTORÍA PARA EL ANÁLISIS Y DESCRIPCIÓN DE LOS PUESTOS DE TRABAJO Y LA DEFINICIÓN DEL PERFIL DE COMPETENCIAS DEL PERSONAL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8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68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8" start="0" length="0">
      <dxf>
        <alignment horizontal="center" vertical="top" readingOrder="0"/>
      </dxf>
    </rfmt>
    <rfmt sheetId="1" sqref="F68" start="0" length="0">
      <dxf>
        <numFmt numFmtId="1" formatCode="0"/>
        <alignment horizontal="center" vertical="top" readingOrder="0"/>
      </dxf>
    </rfmt>
    <rcc rId="0" sId="1" dxf="1">
      <nc r="G68" t="inlineStr">
        <is>
          <t>KPMG ASESORES,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68" start="0" length="0">
      <dxf>
        <numFmt numFmtId="164" formatCode="#,##0.00\ &quot;€&quot;"/>
        <alignment horizontal="center" vertical="top" readingOrder="0"/>
      </dxf>
    </rfmt>
    <rfmt sheetId="1" sqref="I68" start="0" length="0">
      <dxf>
        <numFmt numFmtId="164" formatCode="#,##0.00\ &quot;€&quot;"/>
        <alignment horizontal="center" vertical="top" readingOrder="0"/>
      </dxf>
    </rfmt>
    <rfmt sheetId="1" sqref="J68" start="0" length="0">
      <dxf>
        <alignment horizontal="center" vertical="top" readingOrder="0"/>
      </dxf>
    </rfmt>
    <rfmt sheetId="1" sqref="K68" start="0" length="0">
      <dxf>
        <numFmt numFmtId="164" formatCode="#,##0.00\ &quot;€&quot;"/>
        <alignment horizontal="center" vertical="top" readingOrder="0"/>
      </dxf>
    </rfmt>
    <rfmt sheetId="1" sqref="L68" start="0" length="0">
      <dxf>
        <numFmt numFmtId="19" formatCode="dd/mm/yyyy"/>
        <alignment horizontal="center" vertical="top" readingOrder="0"/>
      </dxf>
    </rfmt>
    <rcc rId="0" sId="1" dxf="1" numFmtId="20">
      <nc r="M68">
        <v>42711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8" start="0" length="0">
      <dxf>
        <alignment horizontal="left" vertical="top" readingOrder="0"/>
      </dxf>
    </rfmt>
    <rfmt sheetId="1" sqref="O68" start="0" length="0">
      <dxf>
        <alignment horizontal="left" vertical="top" readingOrder="0"/>
      </dxf>
    </rfmt>
  </rrc>
  <rrc rId="124" sId="1" ref="A69:XFD69" action="deleteRow">
    <rfmt sheetId="1" xfDxf="1" sqref="A69:XFD69" start="0" length="0">
      <dxf>
        <font>
          <sz val="9"/>
          <name val="Calibri"/>
          <scheme val="minor"/>
        </font>
      </dxf>
    </rfmt>
    <rcc rId="0" sId="1" dxf="1">
      <nc r="A69" t="inlineStr">
        <is>
          <t>2016/PA/076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69" t="inlineStr">
        <is>
          <t>SERVICIO DE EDICIÓN E IMPRENTA DE LA REVISTA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C69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69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69" start="0" length="0">
      <dxf>
        <alignment horizontal="center" vertical="top" readingOrder="0"/>
      </dxf>
    </rfmt>
    <rfmt sheetId="1" sqref="F69" start="0" length="0">
      <dxf>
        <numFmt numFmtId="1" formatCode="0"/>
        <alignment horizontal="center" vertical="top" readingOrder="0"/>
      </dxf>
    </rfmt>
    <rcc rId="0" sId="1" dxf="1">
      <nc r="G69" t="inlineStr">
        <is>
          <t>ARTES GRÁFICAS SAN MIGUEL, S.A.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69" start="0" length="0">
      <dxf>
        <numFmt numFmtId="164" formatCode="#,##0.00\ &quot;€&quot;"/>
        <alignment horizontal="center" vertical="top" readingOrder="0"/>
      </dxf>
    </rfmt>
    <rfmt sheetId="1" sqref="I69" start="0" length="0">
      <dxf>
        <numFmt numFmtId="164" formatCode="#,##0.00\ &quot;€&quot;"/>
        <alignment horizontal="center" vertical="top" readingOrder="0"/>
      </dxf>
    </rfmt>
    <rfmt sheetId="1" sqref="J69" start="0" length="0">
      <dxf>
        <alignment horizontal="center" vertical="top" readingOrder="0"/>
      </dxf>
    </rfmt>
    <rfmt sheetId="1" sqref="K69" start="0" length="0">
      <dxf>
        <numFmt numFmtId="164" formatCode="#,##0.00\ &quot;€&quot;"/>
        <alignment horizontal="center" vertical="top" readingOrder="0"/>
      </dxf>
    </rfmt>
    <rfmt sheetId="1" sqref="L69" start="0" length="0">
      <dxf>
        <numFmt numFmtId="19" formatCode="dd/mm/yyyy"/>
        <alignment horizontal="center" vertical="top" readingOrder="0"/>
      </dxf>
    </rfmt>
    <rcc rId="0" sId="1" dxf="1" numFmtId="20">
      <nc r="M69">
        <v>42711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69" start="0" length="0">
      <dxf>
        <alignment horizontal="left" vertical="top" readingOrder="0"/>
      </dxf>
    </rfmt>
    <rfmt sheetId="1" sqref="O69" start="0" length="0">
      <dxf>
        <alignment horizontal="left" vertical="top" readingOrder="0"/>
      </dxf>
    </rfmt>
  </rrc>
  <rfmt sheetId="1" sqref="A6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66" start="0" length="0">
    <dxf>
      <font>
        <sz val="11"/>
        <color rgb="FF000000"/>
        <name val="Calibri"/>
        <scheme val="none"/>
      </font>
    </dxf>
  </rfmt>
  <rfmt sheetId="1" sqref="C66" start="0" length="0">
    <dxf>
      <font>
        <sz val="11"/>
        <color rgb="FF000000"/>
        <name val="Calibri"/>
        <scheme val="none"/>
      </font>
    </dxf>
  </rfmt>
  <rfmt sheetId="1" sqref="D66" start="0" length="0">
    <dxf>
      <font>
        <sz val="11"/>
        <color rgb="FF000000"/>
        <name val="Calibri"/>
        <scheme val="none"/>
      </font>
    </dxf>
  </rfmt>
  <rfmt sheetId="1" sqref="E6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6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66" start="0" length="0">
    <dxf>
      <font>
        <sz val="11"/>
        <color rgb="FF000000"/>
        <name val="Calibri"/>
        <scheme val="none"/>
      </font>
    </dxf>
  </rfmt>
  <rfmt sheetId="1" sqref="H6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6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6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6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66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25" sId="1" odxf="1" dxf="1" numFmtId="20">
    <nc r="M66">
      <v>42706</v>
    </nc>
    <ndxf>
      <font>
        <sz val="11"/>
        <color rgb="FF000000"/>
        <name val="Calibri"/>
        <scheme val="none"/>
      </font>
    </ndxf>
  </rcc>
  <rfmt sheetId="1" sqref="N6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66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6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66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R6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66" start="0" length="0">
    <dxf>
      <font>
        <sz val="10"/>
        <color auto="1"/>
        <name val="MS Sans Serif"/>
        <scheme val="none"/>
      </font>
    </dxf>
  </rfmt>
  <rfmt sheetId="1" sqref="T6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66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V6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66:XFD66" start="0" length="0">
    <dxf>
      <font>
        <sz val="10"/>
        <color auto="1"/>
        <name val="MS Sans Serif"/>
        <scheme val="none"/>
      </font>
    </dxf>
  </rfmt>
  <rfmt sheetId="1" sqref="A66">
    <dxf>
      <fill>
        <patternFill patternType="solid">
          <bgColor rgb="FFFFC000"/>
        </patternFill>
      </fill>
    </dxf>
  </rfmt>
  <rfmt sheetId="1" sqref="A69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69" start="0" length="0">
    <dxf>
      <font>
        <sz val="11"/>
        <color rgb="FF000000"/>
        <name val="Calibri"/>
        <scheme val="none"/>
      </font>
    </dxf>
  </rfmt>
  <rfmt sheetId="1" sqref="C69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69" start="0" length="0">
    <dxf>
      <font>
        <sz val="11"/>
        <color rgb="FF000000"/>
        <name val="Calibri"/>
        <scheme val="none"/>
      </font>
      <alignment wrapText="1" readingOrder="0"/>
    </dxf>
  </rfmt>
  <rfmt sheetId="1" sqref="E69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69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69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69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69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69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69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69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26" sId="1" odxf="1" dxf="1" numFmtId="20">
    <nc r="M69">
      <v>42716</v>
    </nc>
    <ndxf>
      <font>
        <sz val="11"/>
        <color rgb="FF000000"/>
        <name val="Calibri"/>
        <scheme val="none"/>
      </font>
    </ndxf>
  </rcc>
  <rfmt sheetId="1" sqref="N69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69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69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69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R69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69" start="0" length="0">
    <dxf>
      <font>
        <sz val="10"/>
        <color auto="1"/>
        <name val="MS Sans Serif"/>
        <scheme val="none"/>
      </font>
    </dxf>
  </rfmt>
  <rfmt sheetId="1" sqref="T69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69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V69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69:XFD69" start="0" length="0">
    <dxf>
      <font>
        <sz val="10"/>
        <color auto="1"/>
        <name val="MS Sans Serif"/>
        <scheme val="none"/>
      </font>
    </dxf>
  </rfmt>
  <rfmt sheetId="1" sqref="A69">
    <dxf>
      <fill>
        <patternFill patternType="solid">
          <bgColor rgb="FFFFC000"/>
        </patternFill>
      </fill>
    </dxf>
  </rfmt>
  <rrc rId="127" sId="1" ref="A71:XFD71" action="deleteRow">
    <rfmt sheetId="1" xfDxf="1" sqref="A71:XFD71" start="0" length="0">
      <dxf>
        <font>
          <sz val="9"/>
          <name val="Calibri"/>
          <scheme val="minor"/>
        </font>
      </dxf>
    </rfmt>
    <rcc rId="0" sId="1" dxf="1">
      <nc r="A71" t="inlineStr">
        <is>
          <t>2016/PA/047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1" t="inlineStr">
        <is>
          <t>SERVICIO DE MANTENIMIENTO DE COMPONENTES Y DISPOSITIVOS INFORMÁTICOS, MANTENIMIENTO DE LA RED DE VOZ/DATOS, CABLEADO ESTRUCTURADO, ELECTRÓNICA DE RED Y CENTRO DE ATENCIÓN A USUARIOS (CAU)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1" dxf="1">
      <nc r="C71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1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1" start="0" length="0">
      <dxf>
        <alignment horizontal="center" vertical="top" readingOrder="0"/>
      </dxf>
    </rfmt>
    <rfmt sheetId="1" sqref="F71" start="0" length="0">
      <dxf>
        <numFmt numFmtId="1" formatCode="0"/>
        <alignment horizontal="center" vertical="top" readingOrder="0"/>
      </dxf>
    </rfmt>
    <rcc rId="0" sId="1" dxf="1">
      <nc r="G71" t="inlineStr">
        <is>
          <t>SERMICRO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71" start="0" length="0">
      <dxf>
        <numFmt numFmtId="164" formatCode="#,##0.00\ &quot;€&quot;"/>
        <alignment horizontal="center" vertical="top" readingOrder="0"/>
      </dxf>
    </rfmt>
    <rfmt sheetId="1" sqref="I71" start="0" length="0">
      <dxf>
        <numFmt numFmtId="164" formatCode="#,##0.00\ &quot;€&quot;"/>
        <alignment horizontal="center" vertical="top" readingOrder="0"/>
      </dxf>
    </rfmt>
    <rfmt sheetId="1" sqref="J71" start="0" length="0">
      <dxf>
        <alignment horizontal="center" vertical="top" readingOrder="0"/>
      </dxf>
    </rfmt>
    <rfmt sheetId="1" sqref="K71" start="0" length="0">
      <dxf>
        <numFmt numFmtId="164" formatCode="#,##0.00\ &quot;€&quot;"/>
        <alignment horizontal="center" vertical="top" readingOrder="0"/>
      </dxf>
    </rfmt>
    <rfmt sheetId="1" sqref="L71" start="0" length="0">
      <dxf>
        <numFmt numFmtId="19" formatCode="dd/mm/yyyy"/>
        <alignment horizontal="center" vertical="top" readingOrder="0"/>
      </dxf>
    </rfmt>
    <rcc rId="0" sId="1" dxf="1" numFmtId="20">
      <nc r="M71">
        <v>42719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1" start="0" length="0">
      <dxf>
        <alignment horizontal="left" vertical="top" readingOrder="0"/>
      </dxf>
    </rfmt>
    <rfmt sheetId="1" sqref="O71" start="0" length="0">
      <dxf>
        <alignment horizontal="left" vertical="top" readingOrder="0"/>
      </dxf>
    </rfmt>
  </rrc>
  <rrc rId="128" sId="1" ref="A73:XFD73" action="deleteRow">
    <rfmt sheetId="1" xfDxf="1" sqref="A73:XFD73" start="0" length="0">
      <dxf>
        <font>
          <sz val="9"/>
          <name val="Calibri"/>
          <scheme val="minor"/>
        </font>
      </dxf>
    </rfmt>
    <rcc rId="0" sId="1" dxf="1">
      <nc r="A73" t="inlineStr">
        <is>
          <t>2016/PA/0104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3" t="inlineStr">
        <is>
          <t>ALQUILER DE INFRAESTRUCTURA Y APOYO LOGÍSTICO A LOS EVENTOS PROMOVIDOS POR DIFERENTES CONCEJALÍAS</t>
        </is>
      </nc>
      <ndxf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1" dxf="1">
      <nc r="C73" t="inlineStr">
        <is>
          <t>MIXTO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3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3" start="0" length="0">
      <dxf>
        <alignment horizontal="center" vertical="top" readingOrder="0"/>
      </dxf>
    </rfmt>
    <rfmt sheetId="1" sqref="F73" start="0" length="0">
      <dxf>
        <numFmt numFmtId="1" formatCode="0"/>
        <alignment horizontal="center" vertical="top" readingOrder="0"/>
      </dxf>
    </rfmt>
    <rcc rId="0" sId="1" dxf="1">
      <nc r="G73" t="inlineStr">
        <is>
          <t>INFRAESTRUCTURAS Y DESARROLLO DE ESPECTÁCULOS Y ACONTECIMIENTOS, S.L. (IDEA)</t>
        </is>
      </nc>
      <ndxf>
        <alignment horizontal="center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73" start="0" length="0">
      <dxf>
        <numFmt numFmtId="164" formatCode="#,##0.00\ &quot;€&quot;"/>
        <alignment horizontal="center" vertical="top" readingOrder="0"/>
      </dxf>
    </rfmt>
    <rfmt sheetId="1" sqref="I73" start="0" length="0">
      <dxf>
        <numFmt numFmtId="164" formatCode="#,##0.00\ &quot;€&quot;"/>
        <alignment horizontal="center" vertical="top" readingOrder="0"/>
      </dxf>
    </rfmt>
    <rfmt sheetId="1" sqref="J73" start="0" length="0">
      <dxf>
        <alignment horizontal="center" vertical="top" readingOrder="0"/>
      </dxf>
    </rfmt>
    <rfmt sheetId="1" sqref="K73" start="0" length="0">
      <dxf>
        <numFmt numFmtId="164" formatCode="#,##0.00\ &quot;€&quot;"/>
        <alignment horizontal="center" vertical="top" readingOrder="0"/>
      </dxf>
    </rfmt>
    <rfmt sheetId="1" sqref="L73" start="0" length="0">
      <dxf>
        <numFmt numFmtId="19" formatCode="dd/mm/yyyy"/>
        <alignment horizontal="center" vertical="top" readingOrder="0"/>
      </dxf>
    </rfmt>
    <rcc rId="0" sId="1" dxf="1" numFmtId="20">
      <nc r="M73">
        <v>42726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3" start="0" length="0">
      <dxf>
        <alignment horizontal="left" vertical="top" readingOrder="0"/>
      </dxf>
    </rfmt>
    <rfmt sheetId="1" sqref="O73" start="0" length="0">
      <dxf>
        <alignment horizontal="left" vertical="top" readingOrder="0"/>
      </dxf>
    </rfmt>
  </rrc>
  <rrc rId="129" sId="1" ref="A74:XFD74" action="deleteRow">
    <rfmt sheetId="1" xfDxf="1" sqref="A74:XFD74" start="0" length="0">
      <dxf>
        <font>
          <sz val="9"/>
          <name val="Calibri"/>
          <scheme val="minor"/>
        </font>
      </dxf>
    </rfmt>
    <rcc rId="0" sId="1" dxf="1">
      <nc r="A74" t="inlineStr">
        <is>
          <t>2016/PA/073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4" t="inlineStr">
        <is>
          <t>OBRAS DE AJARDINAMIENTO DE LA ZONA VERDE SITA ENTRE LAS CALLES ISLAS BALEARES E ISLAS CÍES EN LA URBANIZACIÓN FUENTE DE LA SALUD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1" dxf="1">
      <nc r="C74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4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4" start="0" length="0">
      <dxf>
        <alignment horizontal="center" vertical="top" readingOrder="0"/>
      </dxf>
    </rfmt>
    <rfmt sheetId="1" sqref="F74" start="0" length="0">
      <dxf>
        <numFmt numFmtId="1" formatCode="0"/>
        <alignment horizontal="center" vertical="top" readingOrder="0"/>
      </dxf>
    </rfmt>
    <rcc rId="0" sId="1" dxf="1">
      <nc r="G74" t="inlineStr">
        <is>
          <t>TRAUXIA, S.A.</t>
        </is>
      </nc>
      <ndxf>
        <alignment horizontal="left" vertical="center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74" start="0" length="0">
      <dxf>
        <numFmt numFmtId="164" formatCode="#,##0.00\ &quot;€&quot;"/>
        <alignment horizontal="center" vertical="top" readingOrder="0"/>
      </dxf>
    </rfmt>
    <rfmt sheetId="1" sqref="I74" start="0" length="0">
      <dxf>
        <numFmt numFmtId="164" formatCode="#,##0.00\ &quot;€&quot;"/>
        <alignment horizontal="center" vertical="top" readingOrder="0"/>
      </dxf>
    </rfmt>
    <rfmt sheetId="1" sqref="J74" start="0" length="0">
      <dxf>
        <alignment horizontal="center" vertical="top" readingOrder="0"/>
      </dxf>
    </rfmt>
    <rfmt sheetId="1" sqref="K74" start="0" length="0">
      <dxf>
        <numFmt numFmtId="164" formatCode="#,##0.00\ &quot;€&quot;"/>
        <alignment horizontal="center" vertical="top" readingOrder="0"/>
      </dxf>
    </rfmt>
    <rfmt sheetId="1" sqref="L74" start="0" length="0">
      <dxf>
        <numFmt numFmtId="19" formatCode="dd/mm/yyyy"/>
        <alignment horizontal="center" vertical="top" readingOrder="0"/>
      </dxf>
    </rfmt>
    <rcc rId="0" sId="1" dxf="1" numFmtId="20">
      <nc r="M74">
        <v>42727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4" start="0" length="0">
      <dxf>
        <alignment horizontal="left" vertical="top" readingOrder="0"/>
      </dxf>
    </rfmt>
    <rfmt sheetId="1" sqref="O74" start="0" length="0">
      <dxf>
        <alignment horizontal="left" vertical="top" readingOrder="0"/>
      </dxf>
    </rfmt>
  </rrc>
  <rrc rId="130" sId="1" ref="A75:XFD75" action="deleteRow">
    <rfmt sheetId="1" xfDxf="1" sqref="A75:XFD75" start="0" length="0">
      <dxf>
        <font>
          <sz val="9"/>
          <name val="Calibri"/>
          <scheme val="minor"/>
        </font>
      </dxf>
    </rfmt>
    <rcc rId="0" sId="1" dxf="1">
      <nc r="A75" t="inlineStr">
        <is>
          <t>2016/PA/082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5" t="inlineStr">
        <is>
          <t>OBRAS DE ACONDICIONAMIENTO DE PARCELA EN LA URBANIZACIÓN MONTEGANCEDO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</border>
      </ndxf>
    </rcc>
    <rcc rId="0" sId="1" dxf="1">
      <nc r="C75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5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5" start="0" length="0">
      <dxf>
        <alignment horizontal="center" vertical="top" readingOrder="0"/>
      </dxf>
    </rfmt>
    <rfmt sheetId="1" sqref="F75" start="0" length="0">
      <dxf>
        <numFmt numFmtId="1" formatCode="0"/>
        <alignment horizontal="center" vertical="top" readingOrder="0"/>
      </dxf>
    </rfmt>
    <rcc rId="0" sId="1" dxf="1">
      <nc r="G75" t="inlineStr">
        <is>
          <t>API MOVILIDAD, S.A.</t>
        </is>
      </nc>
      <ndxf>
        <alignment horizontal="center" vertical="center" readingOrder="0"/>
      </ndxf>
    </rcc>
    <rfmt sheetId="1" sqref="H75" start="0" length="0">
      <dxf>
        <numFmt numFmtId="164" formatCode="#,##0.00\ &quot;€&quot;"/>
        <alignment horizontal="center" vertical="top" readingOrder="0"/>
      </dxf>
    </rfmt>
    <rfmt sheetId="1" sqref="I75" start="0" length="0">
      <dxf>
        <numFmt numFmtId="164" formatCode="#,##0.00\ &quot;€&quot;"/>
        <alignment horizontal="center" vertical="top" readingOrder="0"/>
      </dxf>
    </rfmt>
    <rfmt sheetId="1" sqref="J75" start="0" length="0">
      <dxf>
        <alignment horizontal="center" vertical="top" readingOrder="0"/>
      </dxf>
    </rfmt>
    <rfmt sheetId="1" sqref="K75" start="0" length="0">
      <dxf>
        <numFmt numFmtId="164" formatCode="#,##0.00\ &quot;€&quot;"/>
        <alignment horizontal="center" vertical="top" readingOrder="0"/>
      </dxf>
    </rfmt>
    <rfmt sheetId="1" sqref="L75" start="0" length="0">
      <dxf>
        <numFmt numFmtId="19" formatCode="dd/mm/yyyy"/>
        <alignment horizontal="center" vertical="top" readingOrder="0"/>
      </dxf>
    </rfmt>
    <rcc rId="0" sId="1" dxf="1" numFmtId="20">
      <nc r="M75">
        <v>42727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5" start="0" length="0">
      <dxf>
        <alignment horizontal="left" vertical="top" readingOrder="0"/>
      </dxf>
    </rfmt>
    <rfmt sheetId="1" sqref="O75" start="0" length="0">
      <dxf>
        <alignment horizontal="left" vertical="top" readingOrder="0"/>
      </dxf>
    </rfmt>
  </rrc>
  <rrc rId="131" sId="1" ref="A76:XFD76" action="deleteRow">
    <rfmt sheetId="1" xfDxf="1" sqref="A76:XFD76" start="0" length="0">
      <dxf>
        <font>
          <sz val="9"/>
          <name val="Calibri"/>
          <scheme val="minor"/>
        </font>
      </dxf>
    </rfmt>
    <rcc rId="0" sId="1" dxf="1">
      <nc r="A76" t="inlineStr">
        <is>
          <t>2016/PA/085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6" t="inlineStr">
        <is>
          <t>ORGANIZACIÓN Y EJECUCIÓN DE LA CABALGATA DE REYES 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</border>
      </ndxf>
    </rcc>
    <rcc rId="0" sId="1" dxf="1">
      <nc r="C76" t="inlineStr">
        <is>
          <t>MIXTO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6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6" start="0" length="0">
      <dxf>
        <alignment horizontal="center" vertical="top" readingOrder="0"/>
      </dxf>
    </rfmt>
    <rfmt sheetId="1" sqref="F76" start="0" length="0">
      <dxf>
        <numFmt numFmtId="1" formatCode="0"/>
        <alignment horizontal="center" vertical="top" readingOrder="0"/>
      </dxf>
    </rfmt>
    <rcc rId="0" sId="1" dxf="1">
      <nc r="G76" t="inlineStr">
        <is>
          <t>BROTHER´S FILMS PROGRESIVO, S.L.</t>
        </is>
      </nc>
      <ndxf>
        <alignment horizontal="left" vertical="center" wrapText="1" readingOrder="0"/>
      </ndxf>
    </rcc>
    <rfmt sheetId="1" sqref="H76" start="0" length="0">
      <dxf>
        <numFmt numFmtId="164" formatCode="#,##0.00\ &quot;€&quot;"/>
        <alignment horizontal="center" vertical="top" readingOrder="0"/>
      </dxf>
    </rfmt>
    <rfmt sheetId="1" sqref="I76" start="0" length="0">
      <dxf>
        <numFmt numFmtId="164" formatCode="#,##0.00\ &quot;€&quot;"/>
        <alignment horizontal="center" vertical="top" readingOrder="0"/>
      </dxf>
    </rfmt>
    <rfmt sheetId="1" sqref="J76" start="0" length="0">
      <dxf>
        <alignment horizontal="center" vertical="top" readingOrder="0"/>
      </dxf>
    </rfmt>
    <rfmt sheetId="1" sqref="K76" start="0" length="0">
      <dxf>
        <numFmt numFmtId="164" formatCode="#,##0.00\ &quot;€&quot;"/>
        <alignment horizontal="center" vertical="top" readingOrder="0"/>
      </dxf>
    </rfmt>
    <rfmt sheetId="1" sqref="L76" start="0" length="0">
      <dxf>
        <numFmt numFmtId="19" formatCode="dd/mm/yyyy"/>
        <alignment horizontal="center" vertical="top" readingOrder="0"/>
      </dxf>
    </rfmt>
    <rcc rId="0" sId="1" dxf="1" numFmtId="20">
      <nc r="M76">
        <v>42727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6" start="0" length="0">
      <dxf>
        <alignment horizontal="left" vertical="top" readingOrder="0"/>
      </dxf>
    </rfmt>
    <rfmt sheetId="1" sqref="O76" start="0" length="0">
      <dxf>
        <alignment horizontal="left" vertical="top" readingOrder="0"/>
      </dxf>
    </rfmt>
  </rrc>
  <rfmt sheetId="1" sqref="A7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7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7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76" start="0" length="0">
    <dxf>
      <font>
        <sz val="11"/>
        <color rgb="FF000000"/>
        <name val="Calibri"/>
        <scheme val="none"/>
      </font>
    </dxf>
  </rfmt>
  <rfmt sheetId="1" sqref="E7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7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76" start="0" length="0">
    <dxf>
      <font>
        <sz val="11"/>
        <color rgb="FF000000"/>
        <name val="Calibri"/>
        <scheme val="none"/>
      </font>
      <alignment horizontal="general" readingOrder="0"/>
    </dxf>
  </rfmt>
  <rfmt sheetId="1" sqref="H7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7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7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7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76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32" sId="1" odxf="1" dxf="1" numFmtId="20">
    <nc r="M76">
      <v>42727</v>
    </nc>
    <ndxf>
      <font>
        <sz val="11"/>
        <color rgb="FF000000"/>
        <name val="Calibri"/>
        <scheme val="none"/>
      </font>
    </ndxf>
  </rcc>
  <rfmt sheetId="1" sqref="N7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76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7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76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R7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76" start="0" length="0">
    <dxf>
      <font>
        <sz val="10"/>
        <color auto="1"/>
        <name val="MS Sans Serif"/>
        <scheme val="none"/>
      </font>
    </dxf>
  </rfmt>
  <rfmt sheetId="1" sqref="T7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76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V7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76:XFD76" start="0" length="0">
    <dxf>
      <font>
        <sz val="10"/>
        <color auto="1"/>
        <name val="MS Sans Serif"/>
        <scheme val="none"/>
      </font>
    </dxf>
  </rfmt>
  <rfmt sheetId="1" sqref="A76">
    <dxf>
      <fill>
        <patternFill patternType="solid">
          <bgColor rgb="FFFFC000"/>
        </patternFill>
      </fill>
    </dxf>
  </rfmt>
  <rrc rId="133" sId="1" ref="A78:XFD78" action="deleteRow">
    <rfmt sheetId="1" xfDxf="1" sqref="A78:XFD78" start="0" length="0">
      <dxf>
        <font>
          <sz val="9"/>
          <name val="Calibri"/>
          <scheme val="minor"/>
        </font>
      </dxf>
    </rfmt>
    <rcc rId="0" sId="1" dxf="1">
      <nc r="A78" t="inlineStr">
        <is>
          <t>2016/PA/034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8" t="inlineStr">
        <is>
          <t>ACONDICIONAMIENTO Y AJARDINAMIENTO DEL TALUD EXISTENTE EN LA CALLE TRAVESÍA DE PEÑALARA Y PARQUE DE PEÑALARA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C78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8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8" start="0" length="0">
      <dxf>
        <alignment horizontal="center" vertical="top" readingOrder="0"/>
      </dxf>
    </rfmt>
    <rfmt sheetId="1" sqref="F78" start="0" length="0">
      <dxf>
        <numFmt numFmtId="1" formatCode="0"/>
        <alignment horizontal="center" vertical="top" readingOrder="0"/>
      </dxf>
    </rfmt>
    <rcc rId="0" sId="1" dxf="1">
      <nc r="G78" t="inlineStr">
        <is>
          <t>ISLA VERDE OBRAS Y SERVICIOS S.L.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78" start="0" length="0">
      <dxf>
        <numFmt numFmtId="164" formatCode="#,##0.00\ &quot;€&quot;"/>
        <alignment horizontal="center" vertical="top" readingOrder="0"/>
      </dxf>
    </rfmt>
    <rfmt sheetId="1" sqref="I78" start="0" length="0">
      <dxf>
        <numFmt numFmtId="164" formatCode="#,##0.00\ &quot;€&quot;"/>
        <alignment horizontal="center" vertical="top" readingOrder="0"/>
      </dxf>
    </rfmt>
    <rfmt sheetId="1" sqref="J78" start="0" length="0">
      <dxf>
        <alignment horizontal="center" vertical="top" readingOrder="0"/>
      </dxf>
    </rfmt>
    <rfmt sheetId="1" sqref="K78" start="0" length="0">
      <dxf>
        <numFmt numFmtId="164" formatCode="#,##0.00\ &quot;€&quot;"/>
        <alignment horizontal="center" vertical="top" readingOrder="0"/>
      </dxf>
    </rfmt>
    <rfmt sheetId="1" sqref="L78" start="0" length="0">
      <dxf>
        <numFmt numFmtId="19" formatCode="dd/mm/yyyy"/>
        <alignment horizontal="center" vertical="top" readingOrder="0"/>
      </dxf>
    </rfmt>
    <rcc rId="0" sId="1" dxf="1" numFmtId="20">
      <nc r="M78">
        <v>42731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8" start="0" length="0">
      <dxf>
        <alignment horizontal="left" vertical="top" readingOrder="0"/>
      </dxf>
    </rfmt>
    <rfmt sheetId="1" sqref="O78" start="0" length="0">
      <dxf>
        <alignment horizontal="left" vertical="top" readingOrder="0"/>
      </dxf>
    </rfmt>
  </rrc>
  <rrc rId="134" sId="1" ref="A79:XFD79" action="deleteRow">
    <rfmt sheetId="1" xfDxf="1" sqref="A79:XFD79" start="0" length="0">
      <dxf>
        <font>
          <sz val="9"/>
          <name val="Calibri"/>
          <scheme val="minor"/>
        </font>
      </dxf>
    </rfmt>
    <rcc rId="0" sId="1" dxf="1">
      <nc r="A79" t="inlineStr">
        <is>
          <t>2016/PA/0102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79" t="inlineStr">
        <is>
          <t>PÓLIZA DE SEGURO DE DAÑOS A LOS INMUEBLES Y MUEBLES QUE INTEGRAN EL PATRIMONIO DEL AYUNTAMIENTO DE POZUELO DE ALARCÓN Y SUS ORGANISMOS AUTÓNOMOS</t>
        </is>
      </nc>
      <ndxf>
        <alignment vertical="center" wrapText="1" readingOrder="0"/>
      </ndxf>
    </rcc>
    <rcc rId="0" sId="1" dxf="1">
      <nc r="C79" t="inlineStr">
        <is>
          <t>PRIVADO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79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79" start="0" length="0">
      <dxf>
        <alignment horizontal="center" vertical="top" readingOrder="0"/>
      </dxf>
    </rfmt>
    <rfmt sheetId="1" sqref="F79" start="0" length="0">
      <dxf>
        <numFmt numFmtId="1" formatCode="0"/>
        <alignment horizontal="center" vertical="top" readingOrder="0"/>
      </dxf>
    </rfmt>
    <rcc rId="0" sId="1" dxf="1">
      <nc r="G79" t="inlineStr">
        <is>
          <t>GENERALI SOCIEDAD ANÓNIMA DE SEGUROS Y REASEGUROS</t>
        </is>
      </nc>
      <ndxf>
        <alignment horizontal="center" vertical="center" wrapText="1" readingOrder="0"/>
      </ndxf>
    </rcc>
    <rfmt sheetId="1" sqref="H79" start="0" length="0">
      <dxf>
        <numFmt numFmtId="164" formatCode="#,##0.00\ &quot;€&quot;"/>
        <alignment horizontal="center" vertical="top" readingOrder="0"/>
      </dxf>
    </rfmt>
    <rfmt sheetId="1" sqref="I79" start="0" length="0">
      <dxf>
        <numFmt numFmtId="164" formatCode="#,##0.00\ &quot;€&quot;"/>
        <alignment horizontal="center" vertical="top" readingOrder="0"/>
      </dxf>
    </rfmt>
    <rfmt sheetId="1" sqref="J79" start="0" length="0">
      <dxf>
        <alignment horizontal="center" vertical="top" readingOrder="0"/>
      </dxf>
    </rfmt>
    <rfmt sheetId="1" sqref="K79" start="0" length="0">
      <dxf>
        <numFmt numFmtId="164" formatCode="#,##0.00\ &quot;€&quot;"/>
        <alignment horizontal="center" vertical="top" readingOrder="0"/>
      </dxf>
    </rfmt>
    <rfmt sheetId="1" sqref="L79" start="0" length="0">
      <dxf>
        <numFmt numFmtId="19" formatCode="dd/mm/yyyy"/>
        <alignment horizontal="center" vertical="top" readingOrder="0"/>
      </dxf>
    </rfmt>
    <rcc rId="0" sId="1" dxf="1" numFmtId="20">
      <nc r="M79">
        <v>42732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79" start="0" length="0">
      <dxf>
        <alignment horizontal="left" vertical="top" readingOrder="0"/>
      </dxf>
    </rfmt>
    <rfmt sheetId="1" sqref="O79" start="0" length="0">
      <dxf>
        <alignment horizontal="left" vertical="top" readingOrder="0"/>
      </dxf>
    </rfmt>
  </rrc>
  <rrc rId="135" sId="1" ref="A80:XFD80" action="deleteRow">
    <rfmt sheetId="1" xfDxf="1" sqref="A80:XFD80" start="0" length="0">
      <dxf>
        <font>
          <sz val="9"/>
          <name val="Calibri"/>
          <scheme val="minor"/>
        </font>
      </dxf>
    </rfmt>
    <rcc rId="0" sId="1" dxf="1">
      <nc r="A80" t="inlineStr">
        <is>
          <t>2016/PA/0108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80" t="inlineStr">
        <is>
          <t>OBRAS DE CONSTRUCCION DE UN PUNTO LIMPIO EN CALLE VIRGILIO Nº10</t>
        </is>
      </nc>
      <ndxf>
        <alignment vertical="center" wrapText="1" readingOrder="0"/>
      </ndxf>
    </rcc>
    <rcc rId="0" sId="1" dxf="1">
      <nc r="C80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80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80" start="0" length="0">
      <dxf>
        <alignment horizontal="center" vertical="top" readingOrder="0"/>
      </dxf>
    </rfmt>
    <rfmt sheetId="1" sqref="F80" start="0" length="0">
      <dxf>
        <numFmt numFmtId="1" formatCode="0"/>
        <alignment horizontal="center" vertical="top" readingOrder="0"/>
      </dxf>
    </rfmt>
    <rcc rId="0" sId="1" dxf="1">
      <nc r="G80" t="inlineStr">
        <is>
          <t>GESTIÓN Y EJECUCIÓN DE OBRA CIVIL, S.A.U. (GYOCIVIL, S.A.)</t>
        </is>
      </nc>
      <ndxf>
        <alignment horizontal="center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H80" start="0" length="0">
      <dxf>
        <numFmt numFmtId="164" formatCode="#,##0.00\ &quot;€&quot;"/>
        <alignment horizontal="center" vertical="top" readingOrder="0"/>
      </dxf>
    </rfmt>
    <rfmt sheetId="1" sqref="I80" start="0" length="0">
      <dxf>
        <numFmt numFmtId="164" formatCode="#,##0.00\ &quot;€&quot;"/>
        <alignment horizontal="center" vertical="top" readingOrder="0"/>
      </dxf>
    </rfmt>
    <rfmt sheetId="1" sqref="J80" start="0" length="0">
      <dxf>
        <alignment horizontal="center" vertical="top" readingOrder="0"/>
      </dxf>
    </rfmt>
    <rfmt sheetId="1" sqref="K80" start="0" length="0">
      <dxf>
        <numFmt numFmtId="164" formatCode="#,##0.00\ &quot;€&quot;"/>
        <alignment horizontal="center" vertical="top" readingOrder="0"/>
      </dxf>
    </rfmt>
    <rfmt sheetId="1" sqref="L80" start="0" length="0">
      <dxf>
        <numFmt numFmtId="19" formatCode="dd/mm/yyyy"/>
        <alignment horizontal="center" vertical="top" readingOrder="0"/>
      </dxf>
    </rfmt>
    <rcc rId="0" sId="1" dxf="1" numFmtId="20">
      <nc r="M80">
        <v>42732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0" start="0" length="0">
      <dxf>
        <alignment horizontal="left" vertical="top" readingOrder="0"/>
      </dxf>
    </rfmt>
    <rfmt sheetId="1" sqref="O80" start="0" length="0">
      <dxf>
        <alignment horizontal="left" vertical="top" readingOrder="0"/>
      </dxf>
    </rfmt>
  </rrc>
  <rrc rId="136" sId="1" ref="A81:XFD81" action="deleteRow">
    <rfmt sheetId="1" xfDxf="1" sqref="A81:XFD81" start="0" length="0">
      <dxf>
        <font>
          <sz val="9"/>
          <name val="Calibri"/>
          <scheme val="minor"/>
        </font>
      </dxf>
    </rfmt>
    <rcc rId="0" sId="1" dxf="1">
      <nc r="A81" t="inlineStr">
        <is>
          <t>2016/PA/060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81" t="inlineStr">
        <is>
          <t>SERVICIO DE MANTENIMIENTO, ADMINISTRACIÓN Y SEGURIDAD DE LA PLATAFORMA MICROSOFT SHAREPOINT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C81" t="inlineStr">
        <is>
          <t>SERVICIOS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D81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81" start="0" length="0">
      <dxf>
        <alignment horizontal="center" vertical="top" readingOrder="0"/>
      </dxf>
    </rfmt>
    <rfmt sheetId="1" sqref="F81" start="0" length="0">
      <dxf>
        <numFmt numFmtId="1" formatCode="0"/>
        <alignment horizontal="center" vertical="top" readingOrder="0"/>
      </dxf>
    </rfmt>
    <rcc rId="0" sId="1" dxf="1">
      <nc r="G81" t="inlineStr">
        <is>
          <t>NEXTRET, S.L.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H81" start="0" length="0">
      <dxf>
        <numFmt numFmtId="164" formatCode="#,##0.00\ &quot;€&quot;"/>
        <alignment horizontal="center" vertical="top" readingOrder="0"/>
      </dxf>
    </rfmt>
    <rfmt sheetId="1" sqref="I81" start="0" length="0">
      <dxf>
        <numFmt numFmtId="164" formatCode="#,##0.00\ &quot;€&quot;"/>
        <alignment horizontal="center" vertical="top" readingOrder="0"/>
      </dxf>
    </rfmt>
    <rfmt sheetId="1" sqref="J81" start="0" length="0">
      <dxf>
        <alignment horizontal="center" vertical="top" readingOrder="0"/>
      </dxf>
    </rfmt>
    <rfmt sheetId="1" sqref="K81" start="0" length="0">
      <dxf>
        <numFmt numFmtId="164" formatCode="#,##0.00\ &quot;€&quot;"/>
        <alignment horizontal="center" vertical="top" readingOrder="0"/>
      </dxf>
    </rfmt>
    <rfmt sheetId="1" sqref="L81" start="0" length="0">
      <dxf>
        <numFmt numFmtId="19" formatCode="dd/mm/yyyy"/>
        <alignment horizontal="center" vertical="top" readingOrder="0"/>
      </dxf>
    </rfmt>
    <rcc rId="0" sId="1" dxf="1" numFmtId="20">
      <nc r="M81">
        <v>42733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1" start="0" length="0">
      <dxf>
        <alignment horizontal="left" vertical="top" readingOrder="0"/>
      </dxf>
    </rfmt>
    <rfmt sheetId="1" sqref="O81" start="0" length="0">
      <dxf>
        <alignment horizontal="left" vertical="top" readingOrder="0"/>
      </dxf>
    </rfmt>
  </rrc>
  <rfmt sheetId="1" sqref="A8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8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8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81" start="0" length="0">
    <dxf>
      <font>
        <sz val="11"/>
        <color rgb="FF000000"/>
        <name val="Calibri"/>
        <scheme val="none"/>
      </font>
    </dxf>
  </rfmt>
  <rfmt sheetId="1" sqref="E81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8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81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8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8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81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81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81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37" sId="1" odxf="1" dxf="1" numFmtId="20">
    <nc r="M81">
      <v>42733</v>
    </nc>
    <ndxf>
      <font>
        <sz val="11"/>
        <color rgb="FF000000"/>
        <name val="Calibri"/>
        <scheme val="none"/>
      </font>
    </ndxf>
  </rcc>
  <rfmt sheetId="1" sqref="N81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81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8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81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R8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81" start="0" length="0">
    <dxf>
      <font>
        <sz val="10"/>
        <color auto="1"/>
        <name val="MS Sans Serif"/>
        <scheme val="none"/>
      </font>
    </dxf>
  </rfmt>
  <rfmt sheetId="1" sqref="T8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81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V8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81:XFD81" start="0" length="0">
    <dxf>
      <font>
        <sz val="10"/>
        <color auto="1"/>
        <name val="MS Sans Serif"/>
        <scheme val="none"/>
      </font>
    </dxf>
  </rfmt>
  <rfmt sheetId="1" sqref="A81">
    <dxf>
      <fill>
        <patternFill patternType="solid">
          <bgColor rgb="FFFFC000"/>
        </patternFill>
      </fill>
    </dxf>
  </rfmt>
  <rrc rId="138" sId="1" ref="A83:XFD83" action="deleteRow">
    <rfmt sheetId="1" xfDxf="1" sqref="A83:XFD83" start="0" length="0">
      <dxf>
        <font>
          <sz val="9"/>
          <name val="Calibri"/>
          <scheme val="minor"/>
        </font>
      </dxf>
    </rfmt>
    <rcc rId="0" sId="1" dxf="1">
      <nc r="A83" t="inlineStr">
        <is>
          <t>2016/PA/074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83" t="inlineStr">
        <is>
          <t>OBRAS DE REHABILITACIÓN DE SEIS PISTAS DEPORTIVAS DE BARRIO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C83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83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83" start="0" length="0">
      <dxf>
        <alignment horizontal="center" vertical="top" readingOrder="0"/>
      </dxf>
    </rfmt>
    <rfmt sheetId="1" sqref="F83" start="0" length="0">
      <dxf>
        <numFmt numFmtId="1" formatCode="0"/>
        <alignment horizontal="center" vertical="top" readingOrder="0"/>
      </dxf>
    </rfmt>
    <rcc rId="0" sId="1" dxf="1">
      <nc r="G83" t="inlineStr">
        <is>
          <t>FUENCO, S.A.U.</t>
        </is>
      </nc>
      <ndxf>
        <alignment horizontal="left" vertical="center" readingOrder="0"/>
      </ndxf>
    </rcc>
    <rfmt sheetId="1" sqref="H83" start="0" length="0">
      <dxf>
        <numFmt numFmtId="164" formatCode="#,##0.00\ &quot;€&quot;"/>
        <alignment horizontal="center" vertical="top" readingOrder="0"/>
      </dxf>
    </rfmt>
    <rfmt sheetId="1" sqref="I83" start="0" length="0">
      <dxf>
        <numFmt numFmtId="164" formatCode="#,##0.00\ &quot;€&quot;"/>
        <alignment horizontal="center" vertical="top" readingOrder="0"/>
      </dxf>
    </rfmt>
    <rfmt sheetId="1" sqref="J83" start="0" length="0">
      <dxf>
        <alignment horizontal="center" vertical="top" readingOrder="0"/>
      </dxf>
    </rfmt>
    <rfmt sheetId="1" sqref="K83" start="0" length="0">
      <dxf>
        <numFmt numFmtId="164" formatCode="#,##0.00\ &quot;€&quot;"/>
        <alignment horizontal="center" vertical="top" readingOrder="0"/>
      </dxf>
    </rfmt>
    <rfmt sheetId="1" sqref="L83" start="0" length="0">
      <dxf>
        <numFmt numFmtId="19" formatCode="dd/mm/yyyy"/>
        <alignment horizontal="center" vertical="top" readingOrder="0"/>
      </dxf>
    </rfmt>
    <rcc rId="0" sId="1" dxf="1" numFmtId="20">
      <nc r="M83">
        <v>42733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3" start="0" length="0">
      <dxf>
        <alignment horizontal="left" vertical="top" readingOrder="0"/>
      </dxf>
    </rfmt>
    <rfmt sheetId="1" sqref="O83" start="0" length="0">
      <dxf>
        <alignment horizontal="left" vertical="top" readingOrder="0"/>
      </dxf>
    </rfmt>
  </rrc>
  <rrc rId="139" sId="1" ref="A84:XFD84" action="deleteRow">
    <rfmt sheetId="1" xfDxf="1" sqref="A84:XFD84" start="0" length="0">
      <dxf>
        <font>
          <sz val="9"/>
          <name val="Calibri"/>
          <scheme val="minor"/>
        </font>
      </dxf>
    </rfmt>
    <rcc rId="0" sId="1" dxf="1">
      <nc r="A84" t="inlineStr">
        <is>
          <t>2016/PA/081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84" t="inlineStr">
        <is>
          <t>SERVICIO DE CORREDURÍA DE SEGUROS PARA EL AYUNTAMIENTO DE POZUELO DE ALARCÓN Y SUS ORGANISMOS AUTÓNOMOS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C84" t="inlineStr">
        <is>
          <t>PRIVADO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84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E84" start="0" length="0">
      <dxf>
        <alignment horizontal="center" vertical="top" readingOrder="0"/>
      </dxf>
    </rfmt>
    <rfmt sheetId="1" sqref="F84" start="0" length="0">
      <dxf>
        <numFmt numFmtId="1" formatCode="0"/>
        <alignment horizontal="center" vertical="top" readingOrder="0"/>
      </dxf>
    </rfmt>
    <rcc rId="0" sId="1" dxf="1">
      <nc r="G84" t="inlineStr">
        <is>
          <t>WILLIS IBERIA CORREDURÍA DE SEGUROS Y REASEGUROS, S.A.</t>
        </is>
      </nc>
      <ndxf>
        <alignment horizontal="left" vertical="center" wrapText="1" readingOrder="0"/>
      </ndxf>
    </rcc>
    <rfmt sheetId="1" sqref="H84" start="0" length="0">
      <dxf>
        <numFmt numFmtId="164" formatCode="#,##0.00\ &quot;€&quot;"/>
        <alignment horizontal="center" vertical="top" readingOrder="0"/>
      </dxf>
    </rfmt>
    <rfmt sheetId="1" sqref="I84" start="0" length="0">
      <dxf>
        <numFmt numFmtId="164" formatCode="#,##0.00\ &quot;€&quot;"/>
        <alignment horizontal="center" vertical="top" readingOrder="0"/>
      </dxf>
    </rfmt>
    <rfmt sheetId="1" sqref="J84" start="0" length="0">
      <dxf>
        <alignment horizontal="center" vertical="top" readingOrder="0"/>
      </dxf>
    </rfmt>
    <rfmt sheetId="1" sqref="K84" start="0" length="0">
      <dxf>
        <numFmt numFmtId="164" formatCode="#,##0.00\ &quot;€&quot;"/>
        <alignment horizontal="center" vertical="top" readingOrder="0"/>
      </dxf>
    </rfmt>
    <rfmt sheetId="1" sqref="L84" start="0" length="0">
      <dxf>
        <numFmt numFmtId="19" formatCode="dd/mm/yyyy"/>
        <alignment horizontal="center" vertical="top" readingOrder="0"/>
      </dxf>
    </rfmt>
    <rcc rId="0" sId="1" dxf="1" numFmtId="20">
      <nc r="M84">
        <v>42733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4" start="0" length="0">
      <dxf>
        <alignment horizontal="left" vertical="top" readingOrder="0"/>
      </dxf>
    </rfmt>
    <rfmt sheetId="1" sqref="O84" start="0" length="0">
      <dxf>
        <alignment horizontal="left" vertical="top" readingOrder="0"/>
      </dxf>
    </rfmt>
  </rrc>
  <rrc rId="140" sId="1" ref="A85:XFD85" action="deleteRow">
    <rfmt sheetId="1" xfDxf="1" sqref="A85:XFD85" start="0" length="0">
      <dxf>
        <font>
          <sz val="9"/>
          <name val="Calibri"/>
          <scheme val="minor"/>
        </font>
      </dxf>
    </rfmt>
    <rcc rId="0" sId="1" dxf="1">
      <nc r="A85" t="inlineStr">
        <is>
          <t>2016/PA/089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B85" t="inlineStr">
        <is>
          <t>OBRAS DE CONSTRUCCIÓN DE ACERAS PEATONALES EN TRAMOS DE CARRETERAS INTERURBANAS DEL MUNICIPIO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C85" t="inlineStr">
        <is>
          <t>OBRAS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cc rId="0" sId="1" dxf="1">
      <nc r="D85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E85" start="0" length="0">
      <dxf>
        <alignment horizontal="center" vertical="top" readingOrder="0"/>
      </dxf>
    </rfmt>
    <rfmt sheetId="1" sqref="F85" start="0" length="0">
      <dxf>
        <numFmt numFmtId="1" formatCode="0"/>
        <alignment horizontal="center" vertical="top" readingOrder="0"/>
      </dxf>
    </rfmt>
    <rcc rId="0" sId="1" dxf="1">
      <nc r="G85" t="inlineStr">
        <is>
          <t>ARIOLIVA, S.L.</t>
        </is>
      </nc>
      <ndxf>
        <alignment horizontal="center" vertical="center" wrapText="1" readingOrder="0"/>
      </ndxf>
    </rcc>
    <rfmt sheetId="1" sqref="H85" start="0" length="0">
      <dxf>
        <numFmt numFmtId="164" formatCode="#,##0.00\ &quot;€&quot;"/>
        <alignment horizontal="center" vertical="top" readingOrder="0"/>
      </dxf>
    </rfmt>
    <rfmt sheetId="1" sqref="I85" start="0" length="0">
      <dxf>
        <numFmt numFmtId="164" formatCode="#,##0.00\ &quot;€&quot;"/>
        <alignment horizontal="center" vertical="top" readingOrder="0"/>
      </dxf>
    </rfmt>
    <rfmt sheetId="1" sqref="J85" start="0" length="0">
      <dxf>
        <alignment horizontal="center" vertical="top" readingOrder="0"/>
      </dxf>
    </rfmt>
    <rfmt sheetId="1" sqref="K85" start="0" length="0">
      <dxf>
        <numFmt numFmtId="164" formatCode="#,##0.00\ &quot;€&quot;"/>
        <alignment horizontal="center" vertical="top" readingOrder="0"/>
      </dxf>
    </rfmt>
    <rfmt sheetId="1" sqref="L85" start="0" length="0">
      <dxf>
        <numFmt numFmtId="19" formatCode="dd/mm/yyyy"/>
        <alignment horizontal="center" vertical="top" readingOrder="0"/>
      </dxf>
    </rfmt>
    <rcc rId="0" sId="1" dxf="1" numFmtId="20">
      <nc r="M85">
        <v>42733</v>
      </nc>
      <ndxf>
        <font>
          <sz val="9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5" start="0" length="0">
      <dxf>
        <alignment horizontal="left" vertical="top" readingOrder="0"/>
      </dxf>
    </rfmt>
    <rfmt sheetId="1" sqref="O85" start="0" length="0">
      <dxf>
        <alignment horizontal="left" vertical="top" readingOrder="0"/>
      </dxf>
    </rfmt>
  </rrc>
  <rfmt sheetId="1" sqref="A85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85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85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85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E85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85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85" start="0" length="0">
    <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85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85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85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85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85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41" sId="1" odxf="1" dxf="1" numFmtId="20">
    <nc r="M85">
      <v>42733</v>
    </nc>
    <ndxf>
      <font>
        <sz val="11"/>
        <color rgb="FF000000"/>
        <name val="Calibri"/>
        <scheme val="none"/>
      </font>
    </ndxf>
  </rcc>
  <rfmt sheetId="1" sqref="N85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85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85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85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R85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85" start="0" length="0">
    <dxf>
      <font>
        <sz val="10"/>
        <color auto="1"/>
        <name val="MS Sans Serif"/>
        <scheme val="none"/>
      </font>
    </dxf>
  </rfmt>
  <rfmt sheetId="1" sqref="T85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85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V85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85:XFD85" start="0" length="0">
    <dxf>
      <font>
        <sz val="10"/>
        <color auto="1"/>
        <name val="MS Sans Serif"/>
        <scheme val="none"/>
      </font>
    </dxf>
  </rfmt>
  <rfmt sheetId="1" sqref="A8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8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8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86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E8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8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86" start="0" length="0">
    <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8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8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8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86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86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42" sId="1" odxf="1" dxf="1" numFmtId="20">
    <nc r="M86">
      <v>42733</v>
    </nc>
    <ndxf>
      <font>
        <sz val="11"/>
        <color rgb="FF000000"/>
        <name val="Calibri"/>
        <scheme val="none"/>
      </font>
    </ndxf>
  </rcc>
  <rfmt sheetId="1" sqref="N86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86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8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86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R8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86" start="0" length="0">
    <dxf>
      <font>
        <sz val="10"/>
        <color auto="1"/>
        <name val="MS Sans Serif"/>
        <scheme val="none"/>
      </font>
    </dxf>
  </rfmt>
  <rfmt sheetId="1" sqref="T8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86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V86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86:XFD86" start="0" length="0">
    <dxf>
      <font>
        <sz val="10"/>
        <color auto="1"/>
        <name val="MS Sans Serif"/>
        <scheme val="none"/>
      </font>
    </dxf>
  </rfmt>
  <rfmt sheetId="1" sqref="A87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87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87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87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E87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87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87" start="0" length="0">
    <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87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87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87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87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87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43" sId="1" odxf="1" dxf="1" numFmtId="20">
    <nc r="M87">
      <v>42744</v>
    </nc>
    <ndxf>
      <font>
        <sz val="11"/>
        <color rgb="FF000000"/>
        <name val="Calibri"/>
        <scheme val="none"/>
      </font>
    </ndxf>
  </rcc>
  <rfmt sheetId="1" sqref="N87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87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87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87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R87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87" start="0" length="0">
    <dxf>
      <font>
        <sz val="10"/>
        <color auto="1"/>
        <name val="MS Sans Serif"/>
        <scheme val="none"/>
      </font>
    </dxf>
  </rfmt>
  <rfmt sheetId="1" sqref="T87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87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V87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87:XFD87" start="0" length="0">
    <dxf>
      <font>
        <sz val="10"/>
        <color auto="1"/>
        <name val="MS Sans Serif"/>
        <scheme val="none"/>
      </font>
    </dxf>
  </rfmt>
  <rfmt sheetId="1" sqref="A88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B88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C88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D88" start="0" length="0">
    <dxf>
      <font>
        <sz val="11"/>
        <color rgb="FF000000"/>
        <name val="Calibri"/>
        <scheme val="none"/>
      </font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E88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F88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G88" start="0" length="0">
    <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H88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I88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J88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K88" start="0" length="0">
    <dxf>
      <font>
        <sz val="11"/>
        <color rgb="FF000000"/>
        <name val="Calibri"/>
        <scheme val="none"/>
      </font>
      <numFmt numFmtId="0" formatCode="General"/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L88" start="0" length="0">
    <dxf>
      <font>
        <sz val="11"/>
        <color rgb="FF000000"/>
        <name val="Calibri"/>
        <scheme val="none"/>
      </font>
      <numFmt numFmtId="20" formatCode="dd\-mmm\-yy"/>
      <alignment horizontal="right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144" sId="1" odxf="1" dxf="1" numFmtId="20">
    <nc r="M88">
      <v>115774</v>
    </nc>
    <ndxf>
      <font>
        <sz val="11"/>
        <color rgb="FF000000"/>
        <name val="Calibri"/>
        <scheme val="none"/>
      </font>
    </ndxf>
  </rcc>
  <rfmt sheetId="1" sqref="N88" start="0" length="0">
    <dxf>
      <font>
        <sz val="11"/>
        <color rgb="FF000000"/>
        <name val="Calibri"/>
        <scheme val="none"/>
      </font>
      <alignment horizontal="general"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88" start="0" length="0">
    <dxf>
      <font>
        <sz val="10"/>
        <color auto="1"/>
        <name val="MS Sans Serif"/>
        <scheme val="none"/>
      </font>
      <alignment horizontal="general" vertical="bottom" readingOrder="0"/>
    </dxf>
  </rfmt>
  <rfmt sheetId="1" sqref="P88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Q88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R88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S88" start="0" length="0">
    <dxf>
      <font>
        <sz val="10"/>
        <color auto="1"/>
        <name val="MS Sans Serif"/>
        <scheme val="none"/>
      </font>
    </dxf>
  </rfmt>
  <rfmt sheetId="1" sqref="T88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U88" start="0" length="0">
    <dxf>
      <font>
        <sz val="11"/>
        <color rgb="FF000000"/>
        <name val="Calibri"/>
        <scheme val="none"/>
      </font>
      <numFmt numFmtId="19" formatCode="dd/mm/yyyy"/>
      <alignment horizontal="right" vertical="center" wrapText="1" readingOrder="0"/>
    </dxf>
  </rfmt>
  <rfmt sheetId="1" sqref="V88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A88:XFD88" start="0" length="0">
    <dxf>
      <font>
        <sz val="10"/>
        <color auto="1"/>
        <name val="MS Sans Serif"/>
        <scheme val="none"/>
      </font>
    </dxf>
  </rfmt>
  <rfmt sheetId="1" sqref="A85:A88">
    <dxf>
      <fill>
        <patternFill patternType="solid">
          <bgColor rgb="FFFFC000"/>
        </patternFill>
      </fill>
    </dxf>
  </rfmt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dn rId="0" localSheetId="1" customView="1" name="Z_3A646D0C_70D2_4D80_ACC7_81CC2AC3FE0A_.wvu.PrintArea" hidden="1" oldHidden="1">
    <formula>'Contratos formalizados 2016'!$A$1:$O$53</formula>
  </rdn>
  <rdn rId="0" localSheetId="1" customView="1" name="Z_3A646D0C_70D2_4D80_ACC7_81CC2AC3FE0A_.wvu.PrintTitles" hidden="1" oldHidden="1">
    <formula>'Contratos formalizados 2016'!$1:$1</formula>
  </rdn>
  <rcv guid="{3A646D0C-70D2-4D80-ACC7-81CC2AC3FE0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443" sId="1" numFmtId="19">
    <oc r="Q68">
      <v>42657</v>
    </oc>
    <nc r="Q68"/>
  </rcc>
  <rcc rId="444" sId="1" numFmtId="19">
    <oc r="Q72">
      <v>42679</v>
    </oc>
    <nc r="Q72"/>
  </rcc>
  <rcc rId="445" sId="1" numFmtId="19">
    <oc r="Q73">
      <v>42615</v>
    </oc>
    <nc r="Q73"/>
  </rcc>
  <rcc rId="446" sId="1" numFmtId="19">
    <oc r="Q74">
      <v>42658</v>
    </oc>
    <nc r="Q74"/>
  </rcc>
  <rcc rId="447" sId="1" numFmtId="19">
    <oc r="Q75">
      <v>42665</v>
    </oc>
    <nc r="Q75"/>
  </rcc>
  <rcc rId="448" sId="1" numFmtId="19">
    <oc r="Q77">
      <v>42531</v>
    </oc>
    <nc r="Q77"/>
  </rcc>
  <rcc rId="449" sId="1" numFmtId="19">
    <oc r="Q78">
      <v>42674</v>
    </oc>
    <nc r="Q78"/>
  </rcc>
  <rcc rId="450" sId="1" numFmtId="19">
    <oc r="Q79">
      <v>42679</v>
    </oc>
    <nc r="Q79"/>
  </rcc>
  <rcc rId="451" sId="1" numFmtId="19">
    <oc r="Q80">
      <v>42640</v>
    </oc>
    <nc r="Q80"/>
  </rcc>
  <rcc rId="452" sId="1" numFmtId="19">
    <oc r="Q82">
      <v>42647</v>
    </oc>
    <nc r="Q82"/>
  </rcc>
  <rcc rId="453" sId="1" numFmtId="19">
    <oc r="Q83">
      <v>42657</v>
    </oc>
    <nc r="Q83"/>
  </rcc>
  <rcc rId="454" sId="1" numFmtId="19">
    <oc r="Q84">
      <v>42674</v>
    </oc>
    <nc r="Q84"/>
  </rcc>
  <rrc rId="455" sId="1" ref="A87:XFD87" action="deleteRow">
    <rfmt sheetId="1" xfDxf="1" sqref="A87:XFD87" start="0" length="0"/>
    <rcc rId="0" sId="1" dxf="1">
      <nc r="A87" t="inlineStr">
        <is>
          <t>2016/PA/106</t>
        </is>
      </nc>
      <ndxf>
        <font>
          <sz val="11"/>
          <color rgb="FF000000"/>
          <name val="Calibri"/>
          <scheme val="none"/>
        </font>
        <fill>
          <patternFill patternType="solid">
            <bgColor rgb="FFFFC000"/>
          </patternFill>
        </fill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87" t="inlineStr">
        <is>
          <t>Póliza de seguro de flota de automóviles para el ayuntamiento de Pozuelo de Alarcón y sus Organismos Autónomos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87" t="inlineStr">
        <is>
          <t>Privado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D87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E87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fmt sheetId="1" sqref="F8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G87" t="inlineStr">
        <is>
          <t>Bilbao Compañía Anónima de Seguros y Reaseguros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1">
      <nc r="H87">
        <v>32000</v>
      </nc>
      <ndxf>
        <font>
          <sz val="9"/>
          <color rgb="FF000000"/>
          <name val="Calibri"/>
          <scheme val="minor"/>
        </font>
        <numFmt numFmtId="164" formatCode="#,##0.00\ &quot;€&quot;"/>
        <alignment horizontal="left" vertical="center" wrapText="1" readingOrder="0"/>
      </ndxf>
    </rcc>
    <rcc rId="0" sId="1" dxf="1">
      <nc r="I87" t="inlineStr">
        <is>
          <t>-</t>
        </is>
      </nc>
      <ndxf>
        <font>
          <sz val="11"/>
          <color rgb="FF000000"/>
          <name val="Calibri"/>
          <scheme val="none"/>
        </font>
        <alignment horizontal="center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 numFmtId="11">
      <nc r="J87">
        <v>30129</v>
      </nc>
      <ndxf>
        <font>
          <sz val="9"/>
          <color rgb="FF000000"/>
          <name val="Calibri"/>
          <scheme val="minor"/>
        </font>
        <numFmt numFmtId="164" formatCode="#,##0.00\ &quot;€&quot;"/>
        <alignment horizontal="left" vertical="center" wrapText="1" readingOrder="0"/>
      </ndxf>
    </rcc>
    <rcc rId="0" sId="1" dxf="1">
      <nc r="K87" t="inlineStr">
        <is>
          <t>-</t>
        </is>
      </nc>
      <ndxf>
        <font>
          <sz val="11"/>
          <color rgb="FF000000"/>
          <name val="Calibri"/>
          <scheme val="none"/>
        </font>
        <alignment horizontal="center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 numFmtId="20">
      <nc r="L87">
        <v>42732</v>
      </nc>
      <ndxf>
        <font>
          <sz val="11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 numFmtId="20">
      <nc r="M87">
        <v>42744</v>
      </nc>
      <ndxf>
        <font>
          <sz val="11"/>
          <color rgb="FF000000"/>
          <name val="Calibri"/>
          <scheme val="none"/>
        </font>
        <numFmt numFmtId="20" formatCode="dd\-mmm\-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N8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P8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7" start="0" length="0">
      <dxf>
        <font>
          <sz val="11"/>
          <color rgb="FF000000"/>
          <name val="Calibri"/>
          <scheme val="none"/>
        </font>
        <numFmt numFmtId="19" formatCode="dd/mm/yyyy"/>
        <alignment horizontal="right" vertical="center" wrapText="1" readingOrder="0"/>
      </dxf>
    </rfmt>
    <rfmt sheetId="1" sqref="R8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T8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U87" start="0" length="0">
      <dxf>
        <font>
          <sz val="11"/>
          <color rgb="FF000000"/>
          <name val="Calibri"/>
          <scheme val="none"/>
        </font>
        <numFmt numFmtId="19" formatCode="dd/mm/yyyy"/>
        <alignment horizontal="right" vertical="center" wrapText="1" readingOrder="0"/>
      </dxf>
    </rfmt>
    <rfmt sheetId="1" sqref="V87" start="0" length="0">
      <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fmt sheetId="1" sqref="L54:L87">
    <dxf>
      <numFmt numFmtId="19" formatCode="dd/mm/yyyy"/>
    </dxf>
  </rfmt>
  <rfmt sheetId="1" sqref="M54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55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56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57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58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59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0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1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2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3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4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5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6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7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8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69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0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1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2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3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4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5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6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7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8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79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0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1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2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3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4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5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6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M87" start="0" length="0">
    <dxf>
      <font>
        <sz val="9"/>
        <color rgb="FF000000"/>
        <name val="Calibri"/>
        <scheme val="minor"/>
      </font>
      <numFmt numFmtId="19" formatCode="dd/mm/yyyy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5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5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5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5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58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59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0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1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2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3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8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69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0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1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2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3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8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79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0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1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2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3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L8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456" sId="1" numFmtId="19">
    <oc r="U54">
      <v>42667</v>
    </oc>
    <nc r="U54"/>
  </rcc>
  <rm rId="457" sheetId="1" source="T54" destination="O54" sourceSheetId="1">
    <rfmt sheetId="1" sqref="O54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m>
  <rcc rId="458" sId="1" numFmtId="19">
    <oc r="U55">
      <v>42681</v>
    </oc>
    <nc r="U55"/>
  </rcc>
  <rcc rId="459" sId="1" numFmtId="19">
    <oc r="U56">
      <v>42699</v>
    </oc>
    <nc r="U56"/>
  </rcc>
  <rfmt sheetId="1" sqref="O56" start="0" length="0">
    <dxf>
      <font>
        <sz val="11"/>
        <color rgb="FF000000"/>
        <name val="Calibri"/>
        <scheme val="none"/>
      </font>
      <alignment vertical="center" wrapText="1" readingOrder="0"/>
    </dxf>
  </rfmt>
  <rfmt sheetId="1" sqref="O57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m rId="460" sheetId="1" source="T55" destination="O55" sourceSheetId="1"/>
  <rcc rId="461" sId="1">
    <oc r="T56" t="inlineStr">
      <is>
        <t>Perfil del Contratante</t>
      </is>
    </oc>
    <nc r="T56"/>
  </rcc>
  <rcc rId="462" sId="1">
    <oc r="T57" t="inlineStr">
      <is>
        <t>Perfil del Contratante</t>
      </is>
    </oc>
    <nc r="T57"/>
  </rcc>
  <rcc rId="463" sId="1" numFmtId="19">
    <oc r="U57">
      <v>42699</v>
    </oc>
    <nc r="U57"/>
  </rcc>
  <rfmt sheetId="1" sqref="O58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64" sId="1">
    <oc r="T58" t="inlineStr">
      <is>
        <t>Perfil del Contratante</t>
      </is>
    </oc>
    <nc r="T58"/>
  </rcc>
  <rcc rId="465" sId="1" numFmtId="19">
    <oc r="U58">
      <v>42681</v>
    </oc>
    <nc r="U58"/>
  </rcc>
  <rfmt sheetId="1" sqref="O59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66" sId="1">
    <oc r="T59" t="inlineStr">
      <is>
        <t>Perfil del Contratante</t>
      </is>
    </oc>
    <nc r="T59"/>
  </rcc>
  <rcc rId="467" sId="1" numFmtId="19">
    <oc r="U59">
      <v>42699</v>
    </oc>
    <nc r="U59"/>
  </rcc>
  <rfmt sheetId="1" sqref="O61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68" sId="1" numFmtId="19">
    <oc r="U60">
      <v>42719</v>
    </oc>
    <nc r="U60"/>
  </rcc>
  <rm rId="469" sheetId="1" source="T60" destination="O60" sourceSheetId="1"/>
  <rcc rId="470" sId="1">
    <oc r="T61" t="inlineStr">
      <is>
        <t>Perfil del Contratante</t>
      </is>
    </oc>
    <nc r="T61"/>
  </rcc>
  <rcc rId="471" sId="1" numFmtId="19">
    <oc r="U61">
      <v>42688</v>
    </oc>
    <nc r="U61"/>
  </rcc>
  <rcc rId="472" sId="1" numFmtId="19">
    <oc r="U63">
      <v>42702</v>
    </oc>
    <nc r="U63"/>
  </rcc>
  <rm rId="473" sheetId="1" source="T63" destination="O63" sourceSheetId="1"/>
  <rfmt sheetId="1" sqref="O64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65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74" sId="1">
    <oc r="T64" t="inlineStr">
      <is>
        <t>Perfil del Contratante</t>
      </is>
    </oc>
    <nc r="T64"/>
  </rcc>
  <rcc rId="475" sId="1" numFmtId="19">
    <oc r="U64">
      <v>42702</v>
    </oc>
    <nc r="U64"/>
  </rcc>
  <rcc rId="476" sId="1">
    <oc r="T65" t="inlineStr">
      <is>
        <t>Perfil del Contratante</t>
      </is>
    </oc>
    <nc r="T65"/>
  </rcc>
  <rcc rId="477" sId="1" numFmtId="19">
    <oc r="U65">
      <v>42702</v>
    </oc>
    <nc r="U65"/>
  </rcc>
  <rcc rId="478" sId="1" numFmtId="19">
    <oc r="U68">
      <v>42719</v>
    </oc>
    <nc r="U68"/>
  </rcc>
  <rm rId="479" sheetId="1" source="T68" destination="O68" sourceSheetId="1"/>
  <rcc rId="480" sId="1" numFmtId="19">
    <oc r="U72">
      <v>42735</v>
    </oc>
    <nc r="U72"/>
  </rcc>
  <rfmt sheetId="1" sqref="O72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fmt sheetId="1" sqref="O73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81" sId="1">
    <oc r="T72" t="inlineStr">
      <is>
        <t>BOE nº 316</t>
      </is>
    </oc>
    <nc r="T72"/>
  </rcc>
  <rcc rId="482" sId="1">
    <oc r="T73" t="inlineStr">
      <is>
        <t>BOE nº 316</t>
      </is>
    </oc>
    <nc r="T73"/>
  </rcc>
  <rcc rId="483" sId="1" numFmtId="19">
    <oc r="U73">
      <v>42735</v>
    </oc>
    <nc r="U73"/>
  </rcc>
  <rcc rId="484" sId="1" numFmtId="19">
    <oc r="U74">
      <v>42732</v>
    </oc>
    <nc r="U74"/>
  </rcc>
  <rfmt sheetId="1" sqref="O75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m rId="485" sheetId="1" source="T74" destination="O74" sourceSheetId="1"/>
  <rcc rId="486" sId="1">
    <oc r="T75" t="inlineStr">
      <is>
        <t>BOE nº 316</t>
      </is>
    </oc>
    <nc r="T75"/>
  </rcc>
  <rcc rId="487" sId="1" numFmtId="19">
    <oc r="U75">
      <v>42735</v>
    </oc>
    <nc r="U75"/>
  </rcc>
  <rcc rId="488" sId="1" numFmtId="19">
    <oc r="U77">
      <v>42751</v>
    </oc>
    <nc r="U77"/>
  </rcc>
  <rcc rId="489" sId="1" numFmtId="19">
    <oc r="U78">
      <v>42748</v>
    </oc>
    <nc r="U78"/>
  </rcc>
  <rm rId="490" sheetId="1" source="T77:T78" destination="O77:O78" sourceSheetId="1"/>
  <rfmt sheetId="1" sqref="O80" start="0" length="0">
    <dxf>
      <font>
        <sz val="11"/>
        <color rgb="FF000000"/>
        <name val="Calibri"/>
        <scheme val="none"/>
      </font>
      <alignment vertical="center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</rfmt>
  <rcc rId="491" sId="1">
    <oc r="T80" t="inlineStr">
      <is>
        <t>Perfil del Contratante</t>
      </is>
    </oc>
    <nc r="T80"/>
  </rcc>
  <rcc rId="492" sId="1" numFmtId="19">
    <oc r="U80">
      <v>42748</v>
    </oc>
    <nc r="U80"/>
  </rcc>
  <rcc rId="493" sId="1" numFmtId="19">
    <oc r="S79">
      <v>42756</v>
    </oc>
    <nc r="S79"/>
  </rcc>
  <rm rId="494" sheetId="1" source="R79" destination="O79" sourceSheetId="1"/>
  <rcc rId="495" sId="1">
    <oc r="T79" t="inlineStr">
      <is>
        <t>Perfil del Contratante</t>
      </is>
    </oc>
    <nc r="T79"/>
  </rcc>
  <rcc rId="496" sId="1" numFmtId="19">
    <oc r="U79">
      <v>42753</v>
    </oc>
    <nc r="U79"/>
  </rcc>
  <rcc rId="497" sId="1" numFmtId="19">
    <oc r="U82">
      <v>42749</v>
    </oc>
    <nc r="U82"/>
  </rcc>
  <rcc rId="498" sId="1" numFmtId="19">
    <oc r="U83">
      <v>42753</v>
    </oc>
    <nc r="U83"/>
  </rcc>
  <rcc rId="499" sId="1" numFmtId="19">
    <oc r="U84">
      <v>42756</v>
    </oc>
    <nc r="U84"/>
  </rcc>
  <rm rId="500" sheetId="1" source="T82:T84" destination="O82:O84" sourceSheetId="1"/>
  <rfmt sheetId="1" sqref="O61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55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56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57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58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59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54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N56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57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58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59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60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61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63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64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65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63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64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O65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N67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501" sId="1" odxf="1" dxf="1">
    <oc r="N68" t="inlineStr">
      <is>
        <t>BOE nº 249</t>
      </is>
    </oc>
    <nc r="N68" t="inlineStr">
      <is>
        <t>BOE nº 249
14/10/2016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O68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5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5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02" sId="1" numFmtId="11">
    <oc r="H55" t="inlineStr">
      <is>
        <t>10.743,80</t>
      </is>
    </oc>
    <nc r="H55">
      <v>10743.8</v>
    </nc>
  </rcc>
  <rfmt sheetId="1" sqref="H56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5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5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5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03" sId="1" numFmtId="11">
    <oc r="H56" t="inlineStr">
      <is>
        <t>25.619,83</t>
      </is>
    </oc>
    <nc r="H56">
      <v>25619.83</v>
    </nc>
  </rcc>
  <rfmt sheetId="1" sqref="H6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1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6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69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1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04" sId="1" numFmtId="11">
    <oc r="H68" t="inlineStr">
      <is>
        <t>56.820,00</t>
      </is>
    </oc>
    <nc r="H68">
      <v>56820</v>
    </nc>
  </rcc>
  <rcc rId="505" sId="1" numFmtId="11">
    <oc r="H70" t="inlineStr">
      <is>
        <t>363.636,36</t>
      </is>
    </oc>
    <nc r="H70">
      <v>363636.36</v>
    </nc>
  </rcc>
  <rfmt sheetId="1" sqref="H72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6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7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1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5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6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H8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5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5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56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06" sId="1" numFmtId="11">
    <oc r="I55" t="inlineStr">
      <is>
        <t>13.000,00</t>
      </is>
    </oc>
    <nc r="I55">
      <v>13000</v>
    </nc>
  </rcc>
  <rcc rId="507" sId="1" numFmtId="11">
    <oc r="I56" t="inlineStr">
      <is>
        <t>31.000,00</t>
      </is>
    </oc>
    <nc r="I56">
      <v>31000</v>
    </nc>
  </rcc>
  <rfmt sheetId="1" sqref="I5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5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5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1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08" sId="1" odxf="1" dxf="1">
    <oc r="I66">
      <f>H66*1.21</f>
    </oc>
    <nc r="I66">
      <f>H66*1.21</f>
    </nc>
    <odxf>
      <font>
        <sz val="11"/>
        <color rgb="FF000000"/>
        <name val="Calibri"/>
        <scheme val="none"/>
      </font>
      <numFmt numFmtId="164" formatCode="#,##0.00\ &quot;€&quot;"/>
      <alignment horizontal="left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I6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6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09" sId="1" numFmtId="11">
    <oc r="I68" t="inlineStr">
      <is>
        <t>59.092,80</t>
      </is>
    </oc>
    <nc r="I68">
      <v>59092.800000000003</v>
    </nc>
  </rcc>
  <rcc rId="510" sId="1" odxf="1" dxf="1">
    <oc r="I69">
      <f>H69*1.21</f>
    </oc>
    <nc r="I69">
      <f>H69*1.21</f>
    </nc>
    <odxf>
      <font>
        <sz val="9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I7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11" sId="1" numFmtId="11">
    <oc r="I70" t="inlineStr">
      <is>
        <t>440.000,00</t>
      </is>
    </oc>
    <nc r="I70">
      <v>440000</v>
    </nc>
  </rcc>
  <rfmt sheetId="1" sqref="I72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6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7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8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12" sId="1" odxf="1" dxf="1">
    <oc r="I81">
      <f>H81*1.21</f>
    </oc>
    <nc r="I81">
      <f>H81*1.21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I8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I8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13" sId="1" odxf="1" dxf="1">
    <oc r="I85">
      <f>H85*1.21</f>
    </oc>
    <nc r="I85">
      <f>H85*1.21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514" sId="1" odxf="1" dxf="1">
    <oc r="I86">
      <f>H86*1.21</f>
    </oc>
    <nc r="I86">
      <f>H86*1.21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I8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5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5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56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5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5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5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1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6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6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1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vertic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5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6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7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1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5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6" start="0" length="0">
    <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J8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15" sId="1" numFmtId="11">
    <oc r="J54" t="inlineStr">
      <is>
        <t>96.000,00 €</t>
      </is>
    </oc>
    <nc r="J54">
      <v>96000</v>
    </nc>
  </rcc>
  <rcc rId="516" sId="1">
    <oc r="J72" t="inlineStr">
      <is>
        <t>lote1.- 45.454,54€
lote2.-27.050,00€
lote3.-59.602,83€</t>
      </is>
    </oc>
    <nc r="J72" t="inlineStr">
      <is>
        <t>lote1: 45.454,54 €
lote2: 27.050,00 €
lote3: 59.602,83 €</t>
      </is>
    </nc>
  </rcc>
  <rcc rId="517" sId="1" numFmtId="11">
    <oc r="J77" t="inlineStr">
      <is>
        <t>105.313,77 € IVA no incluido</t>
      </is>
    </oc>
    <nc r="J77">
      <v>105313.77</v>
    </nc>
  </rcc>
  <rcc rId="518" sId="1">
    <oc r="H83" t="inlineStr">
      <is>
        <t>4% CORRETAJE</t>
      </is>
    </oc>
    <nc r="H83" t="inlineStr">
      <is>
        <t>4% Corretaje</t>
      </is>
    </nc>
  </rcc>
  <rcc rId="519" sId="1">
    <oc r="J87" t="inlineStr">
      <is>
        <t>Lote3.- 1.198,90€
Lote4.- 3.216,00€</t>
      </is>
    </oc>
    <nc r="J87" t="inlineStr">
      <is>
        <t>Lote3: 1.198,90 €
Lote4: 3.216,00 €</t>
      </is>
    </nc>
  </rcc>
  <rcc rId="520" sId="1">
    <oc r="I87" t="inlineStr">
      <is>
        <t>Lote 1 - 6.400,00
Lote 2. 5.000,00
Lote 3. 1.900,00
Lote 4. 4.989,11</t>
      </is>
    </oc>
    <nc r="I87" t="inlineStr">
      <is>
        <t>Lote 1: 6.400,00 €
Lote 2: 5.000,00 €
Lote 3: 1.900,00 €
Lote 4: 4.989,11 €</t>
      </is>
    </nc>
  </rcc>
  <rcc rId="521" sId="1">
    <oc r="H87" t="inlineStr">
      <is>
        <t>Lote 1 - 5.289,26
Lote 2. 4.132,23
Lote 3. 1.570,00
Lote 4. 4.123,23</t>
      </is>
    </oc>
    <nc r="H87" t="inlineStr">
      <is>
        <t>Lote 1: 5.289,26 €
Lote 2: 4.132,23 €
Lote 3: 1.570,00 €
Lote 4: 4.123,23 €</t>
      </is>
    </nc>
  </rcc>
  <rfmt sheetId="1" sqref="K5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5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56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5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5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5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1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22" sId="1" odxf="1" dxf="1">
    <oc r="K66">
      <f>J66*1.21</f>
    </oc>
    <nc r="K66">
      <f>J66*1.21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K6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6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23" sId="1" odxf="1" dxf="1">
    <oc r="K69">
      <f>J69*1.21</f>
    </oc>
    <nc r="K69">
      <f>J69*1.21</f>
    </nc>
    <odxf>
      <font>
        <sz val="9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K7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1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vertic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5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24" sId="1" odxf="1" dxf="1">
    <oc r="K76">
      <f>J76*1.1</f>
    </oc>
    <nc r="K76">
      <f>J76*1.1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K77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79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80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25" sId="1" odxf="1" dxf="1">
    <oc r="K81">
      <f>J81*1.21</f>
    </oc>
    <nc r="K81">
      <f>J81*1.21</f>
    </nc>
    <odxf>
      <font>
        <sz val="9"/>
        <name val="Calibri"/>
        <scheme val="minor"/>
      </font>
      <numFmt numFmtId="164" formatCode="#,##0.00\ &quot;€&quot;"/>
      <alignment horizontal="left" wrapText="0" readingOrder="0"/>
      <border outline="0">
        <left/>
        <right/>
        <top/>
        <bottom/>
      </border>
    </odxf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K82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83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K84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526" sId="1" odxf="1" dxf="1">
    <oc r="K85">
      <f>J85*1.21</f>
    </oc>
    <nc r="K85">
      <f>J85*1.21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527" sId="1" odxf="1" dxf="1">
    <oc r="K86">
      <f>J86*1.21</f>
    </oc>
    <nc r="K86">
      <f>J86*1.21</f>
    </nc>
    <odxf>
      <numFmt numFmtId="164" formatCode="#,##0.00\ &quot;€&quot;"/>
      <alignment horizontal="left" readingOrder="0"/>
      <border outline="0">
        <left/>
        <right/>
        <top/>
        <bottom/>
      </border>
    </odxf>
    <ndxf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528" sId="1" odxf="1" dxf="1">
    <oc r="K87" t="inlineStr">
      <is>
        <t>Lote3.- 1.450,67€
Lote4.- 3.891,36€</t>
      </is>
    </oc>
    <nc r="K87" t="inlineStr">
      <is>
        <t>Lote3: 1.450,67€
Lote4: 3.891,36€</t>
      </is>
    </nc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529" sId="1">
    <oc r="K83" t="inlineStr">
      <is>
        <t>1,5 % CORRETAJE</t>
      </is>
    </oc>
    <nc r="K83" t="inlineStr">
      <is>
        <t>1,5 % Corretaje</t>
      </is>
    </nc>
  </rcc>
  <rcc rId="530" sId="1" odxf="1" dxf="1">
    <oc r="O54" t="inlineStr">
      <is>
        <t>Perfil del Contratante</t>
      </is>
    </oc>
    <nc r="O54" t="inlineStr">
      <is>
        <t>Perfil del Contratante
24/10/2016</t>
      </is>
    </nc>
    <ndxf>
      <border outline="0">
        <bottom style="medium">
          <color theme="0" tint="-0.34998626667073579"/>
        </bottom>
      </border>
    </ndxf>
  </rcc>
  <rcc rId="531" sId="1" odxf="1" dxf="1">
    <oc r="O55" t="inlineStr">
      <is>
        <t>Perfil del Contratante</t>
      </is>
    </oc>
    <nc r="O55" t="inlineStr">
      <is>
        <t>Perfil del Contratante
07/11/2016</t>
      </is>
    </nc>
    <ndxf>
      <border outline="0">
        <bottom style="medium">
          <color theme="0" tint="-0.34998626667073579"/>
        </bottom>
      </border>
    </ndxf>
  </rcc>
  <rcc rId="532" sId="1" odxf="1" dxf="1">
    <nc r="O56" t="inlineStr">
      <is>
        <t>Perfil del Contratante
25/11/2016</t>
      </is>
    </nc>
    <ndxf>
      <border outline="0">
        <bottom style="medium">
          <color theme="0" tint="-0.34998626667073579"/>
        </bottom>
      </border>
    </ndxf>
  </rcc>
  <rcc rId="533" sId="1" odxf="1" dxf="1">
    <nc r="O57" t="inlineStr">
      <is>
        <t>Perfil del Contratante
25/11/2016</t>
      </is>
    </nc>
    <ndxf>
      <border outline="0">
        <bottom style="medium">
          <color theme="0" tint="-0.34998626667073579"/>
        </bottom>
      </border>
    </ndxf>
  </rcc>
  <rcc rId="534" sId="1" odxf="1" dxf="1">
    <nc r="O58" t="inlineStr">
      <is>
        <t>Perfil del Contratante
7/11/2016</t>
      </is>
    </nc>
    <ndxf>
      <border outline="0">
        <bottom style="medium">
          <color theme="0" tint="-0.34998626667073579"/>
        </bottom>
      </border>
    </ndxf>
  </rcc>
  <rcc rId="535" sId="1" odxf="1" dxf="1">
    <nc r="O59" t="inlineStr">
      <is>
        <t>Perfil del Contratante
25/11/2016</t>
      </is>
    </nc>
    <ndxf>
      <border outline="0">
        <bottom style="medium">
          <color theme="0" tint="-0.34998626667073579"/>
        </bottom>
      </border>
    </ndxf>
  </rcc>
  <rcc rId="536" sId="1" odxf="1" dxf="1">
    <oc r="O60" t="inlineStr">
      <is>
        <t>Perfil del Contratante</t>
      </is>
    </oc>
    <nc r="O60" t="inlineStr">
      <is>
        <t>Perfil del Contratante
15/12/2016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37" sId="1" odxf="1" dxf="1">
    <nc r="O61" t="inlineStr">
      <is>
        <t>Perfil del Contratante
14/11/2016</t>
      </is>
    </nc>
    <ndxf>
      <border outline="0">
        <bottom style="medium">
          <color theme="0" tint="-0.34998626667073579"/>
        </bottom>
      </border>
    </ndxf>
  </rcc>
  <rfmt sheetId="1" sqref="O62" start="0" length="0">
    <dxf>
      <font>
        <sz val="9"/>
        <color rgb="FF000000"/>
        <name val="Calibri"/>
        <scheme val="minor"/>
      </font>
      <numFmt numFmtId="0" formatCode="General"/>
      <alignment horizontal="general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38" sId="1" odxf="1" dxf="1">
    <oc r="O63" t="inlineStr">
      <is>
        <t>Perfil del Contratante</t>
      </is>
    </oc>
    <nc r="O63" t="inlineStr">
      <is>
        <t>Perfil del Contratante
28/11/2016</t>
      </is>
    </nc>
    <ndxf>
      <border outline="0">
        <bottom style="medium">
          <color theme="0" tint="-0.34998626667073579"/>
        </bottom>
      </border>
    </ndxf>
  </rcc>
  <rcc rId="539" sId="1" odxf="1" dxf="1">
    <nc r="O64" t="inlineStr">
      <is>
        <t>Perfil del Contratante
28/11/2016</t>
      </is>
    </nc>
    <ndxf>
      <border outline="0">
        <bottom style="medium">
          <color theme="0" tint="-0.34998626667073579"/>
        </bottom>
      </border>
    </ndxf>
  </rcc>
  <rcc rId="540" sId="1" odxf="1" dxf="1">
    <nc r="O65" t="inlineStr">
      <is>
        <t>Perfil del Contratante
28/11/2016</t>
      </is>
    </nc>
    <ndxf>
      <border outline="0">
        <bottom style="medium">
          <color theme="0" tint="-0.34998626667073579"/>
        </bottom>
      </border>
    </ndxf>
  </rcc>
  <rfmt sheetId="1" sqref="O6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6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41" sId="1" odxf="1" dxf="1">
    <oc r="O68" t="inlineStr">
      <is>
        <t>Perfil del Contratante</t>
      </is>
    </oc>
    <nc r="O68" t="inlineStr">
      <is>
        <t>Perfil del Contratante
15/12/2016</t>
      </is>
    </nc>
    <ndxf>
      <border outline="0">
        <bottom style="medium">
          <color theme="0" tint="-0.34998626667073579"/>
        </bottom>
      </border>
    </ndxf>
  </rcc>
  <rfmt sheetId="1" sqref="O69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70" start="0" length="0">
    <dxf>
      <font>
        <sz val="9"/>
        <color rgb="FF000000"/>
        <name val="Calibri"/>
        <scheme val="minor"/>
      </font>
      <numFmt numFmtId="0" formatCode="General"/>
      <alignment horizontal="general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71" start="0" length="0">
    <dxf>
      <font>
        <sz val="9"/>
        <color rgb="FF000000"/>
        <name val="Calibri"/>
        <scheme val="minor"/>
      </font>
      <numFmt numFmtId="0" formatCode="General"/>
      <alignment horizontal="general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42" sId="1" odxf="1" dxf="1">
    <nc r="O72" t="inlineStr">
      <is>
        <t>BOE nº 316
31/12/2016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43" sId="1" odxf="1" dxf="1">
    <nc r="O73" t="inlineStr">
      <is>
        <t>BOE nº 316
31/12/2016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44" sId="1" odxf="1" dxf="1">
    <oc r="O74" t="inlineStr">
      <is>
        <t>Perfil del Contratante</t>
      </is>
    </oc>
    <nc r="O74" t="inlineStr">
      <is>
        <t>Perfil del Contratante
28/12/2016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45" sId="1" odxf="1" dxf="1">
    <nc r="O75" t="inlineStr">
      <is>
        <t>BOE nº 316
31/12/2016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O7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46" sId="1" odxf="1" dxf="1">
    <oc r="O77" t="inlineStr">
      <is>
        <t>BOE nº 13</t>
      </is>
    </oc>
    <nc r="O77" t="inlineStr">
      <is>
        <t>BOE nº 13
16/01/2017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47" sId="1" odxf="1" dxf="1">
    <oc r="O78" t="inlineStr">
      <is>
        <t>Perfil del Contratante</t>
      </is>
    </oc>
    <nc r="O78" t="inlineStr">
      <is>
        <t>Perfil del Contratante
13/01/2017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48" sId="1" odxf="1" dxf="1">
    <oc r="O79" t="inlineStr">
      <is>
        <t>BOE nº 18</t>
      </is>
    </oc>
    <nc r="O79" t="inlineStr">
      <is>
        <t>BOE nº 18
21/01/2017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49" sId="1" odxf="1" dxf="1">
    <nc r="O80" t="inlineStr">
      <is>
        <t>Perfil del Contratante
13/01/2017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O81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50" sId="1" odxf="1" dxf="1">
    <oc r="O82" t="inlineStr">
      <is>
        <t>BOE nº 12</t>
      </is>
    </oc>
    <nc r="O82" t="inlineStr">
      <is>
        <t>BOE nº 12
14/01/2017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1" sId="1" odxf="1" dxf="1">
    <oc r="O83" t="inlineStr">
      <is>
        <t>Perfil del Contratante</t>
      </is>
    </oc>
    <nc r="O83" t="inlineStr">
      <is>
        <t>Perfil del Contratante
18/01/2017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2" sId="1" odxf="1" dxf="1">
    <oc r="O84" t="inlineStr">
      <is>
        <t>BOE nº 18</t>
      </is>
    </oc>
    <nc r="O84" t="inlineStr">
      <is>
        <t>BOE nº 18
21/01/2017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O85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8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8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70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N71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53" sId="1" odxf="1" dxf="1">
    <oc r="N72" t="inlineStr">
      <is>
        <t>BOE nº 268</t>
      </is>
    </oc>
    <nc r="N72" t="inlineStr">
      <is>
        <t>BOE nº 268
05/11/2016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4" sId="1" odxf="1" dxf="1">
    <oc r="N73" t="inlineStr">
      <is>
        <t>BOE nº 102</t>
      </is>
    </oc>
    <nc r="N73" t="inlineStr">
      <is>
        <t>BOE nº 10202/09/2016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5" sId="1" odxf="1" dxf="1">
    <oc r="N74" t="inlineStr">
      <is>
        <t>BOE nº 250</t>
      </is>
    </oc>
    <nc r="N74" t="inlineStr">
      <is>
        <t>BOE nº 250
15/10/2016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6" sId="1" odxf="1" dxf="1">
    <oc r="N75" t="inlineStr">
      <is>
        <t>BOE nº 256</t>
      </is>
    </oc>
    <nc r="N75" t="inlineStr">
      <is>
        <t>BOE nº 25622/10/2016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N76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57" sId="1" odxf="1" dxf="1">
    <oc r="N77" t="inlineStr">
      <is>
        <t>BOE nº 140</t>
      </is>
    </oc>
    <nc r="N77" t="inlineStr">
      <is>
        <t>BOE nº 140
10/06/2016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8" sId="1" odxf="1" dxf="1">
    <oc r="N78" t="inlineStr">
      <is>
        <t>BOE nº 263</t>
      </is>
    </oc>
    <nc r="N78" t="inlineStr">
      <is>
        <t>BOE nº 263
31/10/2016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59" sId="1" odxf="1" dxf="1">
    <oc r="N79" t="inlineStr">
      <is>
        <t>BOE nº 268</t>
      </is>
    </oc>
    <nc r="N79" t="inlineStr">
      <is>
        <t>BOE nº 268
05/11/2016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60" sId="1" odxf="1" dxf="1">
    <oc r="N80" t="inlineStr">
      <is>
        <t>BOE nº 233</t>
      </is>
    </oc>
    <nc r="N80" t="inlineStr">
      <is>
        <t>BOE nº 233
27/09/2016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N81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dxf>
  </rfmt>
  <rcc rId="561" sId="1" odxf="1" dxf="1">
    <oc r="N82" t="inlineStr">
      <is>
        <t>BOE nº 240</t>
      </is>
    </oc>
    <nc r="N82" t="inlineStr">
      <is>
        <t>BOE nº 240
04/10/2016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62" sId="1" odxf="1" dxf="1">
    <oc r="N83" t="inlineStr">
      <is>
        <t>BOE nº 249</t>
      </is>
    </oc>
    <nc r="N83" t="inlineStr">
      <is>
        <t>BOE nº 249
14/10/2016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63" sId="1" odxf="1" dxf="1">
    <oc r="N84" t="inlineStr">
      <is>
        <t>BOE nº 263</t>
      </is>
    </oc>
    <nc r="N84" t="inlineStr">
      <is>
        <t>BOE nº 263
31/10/2016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medium">
          <color theme="0" tint="-0.34998626667073579"/>
        </bottom>
      </border>
    </ndxf>
  </rcc>
  <rcc rId="564" sId="1">
    <oc r="K72" t="inlineStr">
      <is>
        <t>lote1.- 39.998,00€
lote2.-10.762,00€
lote3.-49.955,47€</t>
      </is>
    </oc>
    <nc r="K72" t="inlineStr">
      <is>
        <t>lote1: 39.998,00 €
lote2: 10.762,00 €
lote3: 49.955,47 €</t>
      </is>
    </nc>
  </rcc>
  <rfmt sheetId="1" sqref="O70">
    <dxf>
      <numFmt numFmtId="19" formatCode="dd/mm/yyyy"/>
    </dxf>
  </rfmt>
  <rcc rId="565" sId="1" numFmtId="19">
    <oc r="Q70">
      <v>42607</v>
    </oc>
    <nc r="Q70"/>
  </rcc>
  <rcc rId="566" sId="1">
    <oc r="P70" t="inlineStr">
      <is>
        <t>BOE nº 205</t>
      </is>
    </oc>
    <nc r="P70" t="inlineStr">
      <is>
        <t>BOE nº 205
25/08/2016</t>
      </is>
    </nc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28" sId="1">
    <oc r="H83" t="inlineStr">
      <is>
        <t/>
      </is>
    </oc>
    <nc r="H83" t="inlineStr">
      <is>
        <t>4% CORRETAJE</t>
      </is>
    </nc>
  </rcc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m rId="214" sheetId="1" source="P54" destination="N54" sourceSheetId="1">
    <rcc rId="0" sId="1" dxf="1">
      <nc r="N54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15" sheetId="1" source="P55:P58" destination="N55:N58" sourceSheetId="1">
    <rcc rId="0" sId="1" dxf="1">
      <nc r="N55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56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57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58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16" sheetId="1" source="P59:P61" destination="N59:N61" sourceSheetId="1">
    <rcc rId="0" sId="1" dxf="1">
      <nc r="N59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60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61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17" sheetId="1" source="P63:P65" destination="N63:N65" sourceSheetId="1">
    <rcc rId="0" sId="1" dxf="1">
      <nc r="N63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64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65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18" sheetId="1" source="P67:P68" destination="N67:N68" sourceSheetId="1">
    <rcc rId="0" sId="1" dxf="1">
      <nc r="N67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68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19" sheetId="1" source="P72:P75" destination="N72:N75" sourceSheetId="1">
    <rcc rId="0" sId="1" dxf="1">
      <nc r="N72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73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74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75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20" sheetId="1" source="P77:P80" destination="N77:N80" sourceSheetId="1">
    <rcc rId="0" sId="1" dxf="1">
      <nc r="N77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78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79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80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m rId="221" sheetId="1" source="P82:P84" destination="N82:N84" sourceSheetId="1">
    <rcc rId="0" sId="1" dxf="1">
      <nc r="N82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83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N84" t="inlineStr">
        <is>
          <t/>
        </is>
      </nc>
      <ndxf>
        <font>
          <sz val="11"/>
          <color rgb="FF000000"/>
          <name val="Calibri"/>
          <scheme val="none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m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A78">
    <dxf>
      <fill>
        <patternFill patternType="solid">
          <bgColor rgb="FFFFFF00"/>
        </patternFill>
      </fill>
    </dxf>
  </rfmt>
  <rfmt sheetId="1" sqref="A81">
    <dxf>
      <fill>
        <patternFill patternType="none">
          <bgColor auto="1"/>
        </patternFill>
      </fill>
    </dxf>
  </rfmt>
  <rfmt sheetId="1" sqref="A83">
    <dxf>
      <fill>
        <patternFill patternType="solid">
          <bgColor rgb="FFFFFF00"/>
        </patternFill>
      </fill>
    </dxf>
  </rfmt>
  <rfmt sheetId="1" sqref="F5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5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5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5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58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59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0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1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2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3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8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69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0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1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2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3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4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5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6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7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F78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617" sId="1" odxf="1" dxf="1">
    <oc r="F79" t="inlineStr">
      <is>
        <t/>
      </is>
    </oc>
    <nc r="F79">
      <v>26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18" sId="1" odxf="1" dxf="1">
    <oc r="F80" t="inlineStr">
      <is>
        <t/>
      </is>
    </oc>
    <nc r="F80">
      <v>2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19" sId="1" odxf="1" dxf="1">
    <nc r="F81">
      <v>1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20" sId="1" odxf="1" dxf="1">
    <oc r="F82" t="inlineStr">
      <is>
        <t/>
      </is>
    </oc>
    <nc r="F82">
      <v>39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F83" start="0" length="0">
    <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621" sId="1" odxf="1" dxf="1">
    <oc r="F84" t="inlineStr">
      <is>
        <t/>
      </is>
    </oc>
    <nc r="F84">
      <v>57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22" sId="1" odxf="1" dxf="1">
    <nc r="F85">
      <v>10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23" sId="1" odxf="1" dxf="1">
    <nc r="F86">
      <v>39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24" sId="1" odxf="1" dxf="1">
    <nc r="F87">
      <v>1</v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625" sId="1">
    <oc r="H55">
      <v>10743.8</v>
    </oc>
    <nc r="H55" t="inlineStr">
      <is>
        <t>Precios unitarios
Plataforma gestión préstamo: 6.611,57 €
Licencias libros electrónicos: 4.132,23 €</t>
      </is>
    </nc>
  </rcc>
  <rcc rId="626" sId="1">
    <oc r="I55">
      <v>13000</v>
    </oc>
    <nc r="I55" t="inlineStr">
      <is>
        <t>Plataforma gestión préstamo: 8.000,00 €
Licencias libros electrónicos: 5.000,00 €</t>
      </is>
    </nc>
  </rcc>
  <rcc rId="627" sId="1">
    <oc r="K55" t="inlineStr">
      <is>
        <t>6.388,79 €</t>
      </is>
    </oc>
    <nc r="K55" t="inlineStr">
      <is>
        <t>Plataforma gestión préstamo: 6.388,79 €
Licencias libros electrónicos: 5.000,00 €</t>
      </is>
    </nc>
  </rcc>
  <rcc rId="628" sId="1">
    <oc r="J55" t="inlineStr">
      <is>
        <t>5.279,99 €</t>
      </is>
    </oc>
    <nc r="J55" t="inlineStr">
      <is>
        <t>Precios unitarios
Plataforma gestión préstamo: 5.279,99 €
Licencias libros electrónicos: 10% descuento s/pvp, importe máximo: 4.132,23 €</t>
      </is>
    </nc>
  </rcc>
  <rfmt sheetId="1" sqref="A55">
    <dxf>
      <fill>
        <patternFill patternType="none">
          <bgColor auto="1"/>
        </patternFill>
      </fill>
    </dxf>
  </rfmt>
  <rcc rId="629" sId="1">
    <oc r="H62" t="inlineStr">
      <is>
        <t>2.021.487,60 €</t>
      </is>
    </oc>
    <nc r="H62" t="inlineStr">
      <is>
        <t>Precios unitarios
Presupuesto máximo: 2.021.487,60 €</t>
      </is>
    </nc>
  </rcc>
  <rcc rId="630" sId="1">
    <oc r="I62" t="inlineStr">
      <is>
        <t>2.446.000,00 €</t>
      </is>
    </oc>
    <nc r="I62" t="inlineStr">
      <is>
        <t>Precios unitarios
Presupuesto máximo: 2.446.000,00 €</t>
      </is>
    </nc>
  </rcc>
  <rcc rId="631" sId="1">
    <oc r="J62" t="inlineStr">
      <is>
        <t>Precios unitarios. Baja ofertada: 43,67%</t>
      </is>
    </oc>
    <nc r="J62" t="inlineStr">
      <is>
        <t>Precios unitarios 43,67%</t>
      </is>
    </nc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fmt sheetId="1" sqref="G6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8" start="0" length="0">
    <dxf>
      <font>
        <sz val="11"/>
        <color rgb="FF000000"/>
        <name val="Calibri"/>
        <scheme val="none"/>
      </font>
    </dxf>
  </rfmt>
  <rfmt sheetId="1" sqref="G6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6" start="0" length="0">
    <dxf>
      <font>
        <sz val="11"/>
        <color rgb="FF000000"/>
        <name val="Calibri"/>
        <scheme val="none"/>
      </font>
    </dxf>
  </rfmt>
  <rfmt sheetId="1" sqref="G6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5" start="0" length="0">
    <dxf>
      <font>
        <sz val="11"/>
        <color rgb="FF000000"/>
        <name val="Calibri"/>
        <scheme val="none"/>
      </font>
    </dxf>
  </rfmt>
  <rfmt sheetId="1" sqref="G6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4" start="0" length="0">
    <dxf>
      <font>
        <sz val="11"/>
        <color rgb="FF000000"/>
        <name val="Calibri"/>
        <scheme val="none"/>
      </font>
    </dxf>
  </rfmt>
  <rfmt sheetId="1" sqref="G63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3" start="0" length="0">
    <dxf>
      <font>
        <sz val="11"/>
        <color rgb="FF000000"/>
        <name val="Calibri"/>
        <scheme val="none"/>
      </font>
    </dxf>
  </rfmt>
  <rfmt sheetId="1" sqref="G61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1" start="0" length="0">
    <dxf>
      <font>
        <sz val="11"/>
        <color rgb="FF000000"/>
        <name val="Calibri"/>
        <scheme val="none"/>
      </font>
    </dxf>
  </rfmt>
  <rfmt sheetId="1" sqref="G60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60" start="0" length="0">
    <dxf>
      <font>
        <sz val="11"/>
        <color rgb="FF000000"/>
        <name val="Calibri"/>
        <scheme val="none"/>
      </font>
    </dxf>
  </rfmt>
  <rfmt sheetId="1" sqref="G59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59" start="0" length="0">
    <dxf>
      <font>
        <sz val="11"/>
        <color rgb="FF000000"/>
        <name val="Calibri"/>
        <scheme val="none"/>
      </font>
    </dxf>
  </rfmt>
  <rfmt sheetId="1" sqref="G5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58" start="0" length="0">
    <dxf>
      <font>
        <sz val="11"/>
        <color rgb="FF000000"/>
        <name val="Calibri"/>
        <scheme val="none"/>
      </font>
    </dxf>
  </rfmt>
  <rfmt sheetId="1" sqref="G5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57" start="0" length="0">
    <dxf>
      <font>
        <sz val="11"/>
        <color rgb="FF000000"/>
        <name val="Calibri"/>
        <scheme val="none"/>
      </font>
    </dxf>
  </rfmt>
  <rfmt sheetId="1" sqref="G5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56" start="0" length="0">
    <dxf>
      <font>
        <sz val="11"/>
        <color rgb="FF000000"/>
        <name val="Calibri"/>
        <scheme val="none"/>
      </font>
    </dxf>
  </rfmt>
  <rfmt sheetId="1" sqref="G5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G54" start="0" length="0">
    <dxf>
      <font>
        <sz val="11"/>
        <color rgb="FF000000"/>
        <name val="Calibri"/>
        <scheme val="none"/>
      </font>
    </dxf>
  </rfmt>
  <rcc rId="395" sId="1" odxf="1" dxf="1">
    <oc r="G54" t="inlineStr">
      <is>
        <t>PROMOCIÓN DE LA FORMACIÓN LAS PALMAS, S.L.</t>
      </is>
    </oc>
    <nc r="G54" t="inlineStr">
      <is>
        <t>Promoción de la Formación Las Palmas,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96" sId="1" odxf="1" dxf="1">
    <oc r="G55" t="inlineStr">
      <is>
        <t>ODILO TID, S.L.</t>
      </is>
    </oc>
    <nc r="G55" t="inlineStr">
      <is>
        <t>Odilo Tid, S.L.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97" sId="1" odxf="1" dxf="1">
    <oc r="G56" t="inlineStr">
      <is>
        <t>JUEGOS KOMPAN, S.A.</t>
      </is>
    </oc>
    <nc r="G56" t="inlineStr">
      <is>
        <t>Juegos Kompan, S.A.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98" sId="1" odxf="1" dxf="1">
    <oc r="G57" t="inlineStr">
      <is>
        <t>INNOVACIÓN GLOBAL DE SEGURIDAD, S.A.</t>
      </is>
    </oc>
    <nc r="G57" t="inlineStr">
      <is>
        <t>Innovación Global de Seguridad, S.A.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99" sId="1" odxf="1" dxf="1">
    <oc r="G58" t="inlineStr">
      <is>
        <t>LOST SIMETRY, S.L.</t>
      </is>
    </oc>
    <nc r="G58" t="inlineStr">
      <is>
        <t>Lost Simetry,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0" sId="1" odxf="1" dxf="1">
    <oc r="G59" t="inlineStr">
      <is>
        <t>EXPOLINE DESIGN, S.L.</t>
      </is>
    </oc>
    <nc r="G59" t="inlineStr">
      <is>
        <t>Expoline Design,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1" sId="1" odxf="1" dxf="1">
    <oc r="G60" t="inlineStr">
      <is>
        <t>SAN SEGUNDO INFRAESTRUCTURAS, S.L.</t>
      </is>
    </oc>
    <nc r="G60" t="inlineStr">
      <is>
        <t>San Segundo Infraestructuras,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2" sId="1" odxf="1" dxf="1">
    <oc r="G61" t="inlineStr">
      <is>
        <t>FÁBRICA ESPAÑOLA DE CONFECCIONES, S.A.</t>
      </is>
    </oc>
    <nc r="G61" t="inlineStr">
      <is>
        <t>Fábrica Española de Confecciones, S.A.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3" sId="1" odxf="1" dxf="1">
    <oc r="G62" t="inlineStr">
      <is>
        <t>LICUAS, S.A.</t>
      </is>
    </oc>
    <nc r="G62" t="inlineStr">
      <is>
        <t>LicuasS, S.A.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4" sId="1" odxf="1" dxf="1">
    <oc r="G63" t="inlineStr">
      <is>
        <t>GORIOUX ESPAÑA, S.L.</t>
      </is>
    </oc>
    <nc r="G63" t="inlineStr">
      <is>
        <t>Gorioux España,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5" sId="1" odxf="1" dxf="1">
    <oc r="G64" t="inlineStr">
      <is>
        <t>INSIGNA UNIFORMES S.L.</t>
      </is>
    </oc>
    <nc r="G64" t="inlineStr">
      <is>
        <t>Insigna Uniformes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6" sId="1" odxf="1" dxf="1">
    <oc r="G65" t="inlineStr">
      <is>
        <t>CONSTRUCTORA CONSVIAL, S.L.</t>
      </is>
    </oc>
    <nc r="G65" t="inlineStr">
      <is>
        <t>Constructora Consvial,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7" sId="1" odxf="1" dxf="1">
    <oc r="G66" t="inlineStr">
      <is>
        <t>CON B DE BUZONEO, S.L.</t>
      </is>
    </oc>
    <nc r="G66" t="inlineStr">
      <is>
        <t>Con B de Buzoneo, S.L.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8" sId="1" odxf="1" dxf="1">
    <oc r="G67" t="inlineStr">
      <is>
        <t>KPMG ASESORES, S.L.</t>
      </is>
    </oc>
    <nc r="G67" t="inlineStr">
      <is>
        <t>KPMG Asesores, S.L.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09" sId="1" odxf="1" dxf="1">
    <oc r="G68" t="inlineStr">
      <is>
        <t>ARTES GRÁFICAS SAN MIGUEL, S.A.</t>
      </is>
    </oc>
    <nc r="G68" t="inlineStr">
      <is>
        <t>Artes Gráficas San Miguel, S.A.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G69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0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1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2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3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4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5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8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79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0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1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2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3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4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5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G88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410" sId="1" numFmtId="19">
    <oc r="Q54">
      <v>42607</v>
    </oc>
    <nc r="Q54"/>
  </rcc>
  <rcc rId="411" sId="1" numFmtId="19">
    <oc r="Q55">
      <v>42569</v>
    </oc>
    <nc r="Q55"/>
  </rcc>
  <rcc rId="412" sId="1" odxf="1" dxf="1">
    <oc r="N54" t="inlineStr">
      <is>
        <t>BOE nº 205</t>
      </is>
    </oc>
    <nc r="N54" t="inlineStr">
      <is>
        <t>BOE nº 205
25/08/2016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13" sId="1" odxf="1" dxf="1">
    <oc r="N55" t="inlineStr">
      <is>
        <t>BOE nº 172</t>
      </is>
    </oc>
    <nc r="N55" t="inlineStr">
      <is>
        <t>BOE nº 172
18/07/2016</t>
      </is>
    </nc>
    <n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414" sId="1" numFmtId="19">
    <oc r="Q56">
      <v>42532</v>
    </oc>
    <nc r="Q56"/>
  </rcc>
  <rcc rId="415" sId="1">
    <oc r="N56" t="inlineStr">
      <is>
        <t>BOE nº 141</t>
      </is>
    </oc>
    <nc r="N56" t="inlineStr">
      <is>
        <t>BOE nº 141
11/06/2016</t>
      </is>
    </nc>
  </rcc>
  <rcc rId="416" sId="1" numFmtId="19">
    <oc r="Q57">
      <v>42616</v>
    </oc>
    <nc r="Q57"/>
  </rcc>
  <rcc rId="417" sId="1">
    <oc r="N57" t="inlineStr">
      <is>
        <t>BOE nº 213</t>
      </is>
    </oc>
    <nc r="N57" t="inlineStr">
      <is>
        <t>BOE nº 213
03/09/2016</t>
      </is>
    </nc>
  </rcc>
  <rcc rId="418" sId="1" numFmtId="19">
    <oc r="Q58">
      <v>42525</v>
    </oc>
    <nc r="Q58"/>
  </rcc>
  <rcc rId="419" sId="1">
    <oc r="N58" t="inlineStr">
      <is>
        <t>BOE nº 135</t>
      </is>
    </oc>
    <nc r="N58" t="inlineStr">
      <is>
        <t>BOE nº 135
04/06/2016</t>
      </is>
    </nc>
  </rcc>
  <rcc rId="420" sId="1" numFmtId="19">
    <oc r="Q59">
      <v>42584</v>
    </oc>
    <nc r="Q59"/>
  </rcc>
  <rcc rId="421" sId="1">
    <oc r="N59" t="inlineStr">
      <is>
        <t>BOE nº 185</t>
      </is>
    </oc>
    <nc r="N59" t="inlineStr">
      <is>
        <t>BOE nº 185
02/08/2016</t>
      </is>
    </nc>
  </rcc>
  <rcc rId="422" sId="1">
    <oc r="N60" t="inlineStr">
      <is>
        <t>BOE nº 185</t>
      </is>
    </oc>
    <nc r="N60" t="inlineStr">
      <is>
        <t>BOE nº 185
02/08/2016</t>
      </is>
    </nc>
  </rcc>
  <rcc rId="423" sId="1" numFmtId="19">
    <oc r="Q60">
      <v>42584</v>
    </oc>
    <nc r="Q60"/>
  </rcc>
  <rcc rId="424" sId="1" numFmtId="19">
    <oc r="Q61">
      <v>42595</v>
    </oc>
    <nc r="Q61"/>
  </rcc>
  <rcc rId="425" sId="1">
    <oc r="N61" t="inlineStr">
      <is>
        <t>BOE nº 195</t>
      </is>
    </oc>
    <nc r="N61" t="inlineStr">
      <is>
        <t>BOE nº 195
13/08/2016</t>
      </is>
    </nc>
  </rcc>
  <rcc rId="426" sId="1" numFmtId="19">
    <oc r="Q62">
      <v>42569</v>
    </oc>
    <nc r="Q62"/>
  </rcc>
  <rcc rId="427" sId="1">
    <oc r="P62" t="inlineStr">
      <is>
        <t>BOE nº 172</t>
      </is>
    </oc>
    <nc r="P62" t="inlineStr">
      <is>
        <t>BOE nº 172
18/07/2016</t>
      </is>
    </nc>
  </rcc>
  <rcc rId="428" sId="1">
    <oc r="N62" t="inlineStr">
      <is>
        <t>219346-2016-ES</t>
      </is>
    </oc>
    <nc r="N62" t="inlineStr">
      <is>
        <t xml:space="preserve">DOUE nº 219346-2016-ES
28/06/2016
</t>
      </is>
    </nc>
  </rcc>
  <rfmt sheetId="1" sqref="N62">
    <dxf>
      <fill>
        <patternFill patternType="solid">
          <bgColor rgb="FFFFFF00"/>
        </patternFill>
      </fill>
    </dxf>
  </rfmt>
  <rcc rId="429" sId="1" numFmtId="19">
    <oc r="Q63">
      <v>42607</v>
    </oc>
    <nc r="Q63"/>
  </rcc>
  <rcc rId="430" sId="1">
    <oc r="N63" t="inlineStr">
      <is>
        <t>BOE nº 205</t>
      </is>
    </oc>
    <nc r="N63" t="inlineStr">
      <is>
        <t>BOE nº 205
25/08/2016</t>
      </is>
    </nc>
  </rcc>
  <rcc rId="431" sId="1" numFmtId="19">
    <oc r="Q64">
      <v>42615</v>
    </oc>
    <nc r="Q64"/>
  </rcc>
  <rcc rId="432" sId="1">
    <oc r="N64" t="inlineStr">
      <is>
        <t>BOE nº 212</t>
      </is>
    </oc>
    <nc r="N64" t="inlineStr">
      <is>
        <t>BOE nº 212
02/09/2016</t>
      </is>
    </nc>
  </rcc>
  <rcc rId="433" sId="1" numFmtId="19">
    <oc r="Q65">
      <v>42584</v>
    </oc>
    <nc r="Q65"/>
  </rcc>
  <rcc rId="434" sId="1">
    <oc r="N65" t="inlineStr">
      <is>
        <t>BOE nº 185</t>
      </is>
    </oc>
    <nc r="N65" t="inlineStr">
      <is>
        <t>BOE nº 185
02/08/2016</t>
      </is>
    </nc>
  </rcc>
  <rcc rId="435" sId="1" numFmtId="19">
    <oc r="Q67">
      <v>42514</v>
    </oc>
    <nc r="Q67"/>
  </rcc>
  <rcc rId="436" sId="1">
    <oc r="N67" t="inlineStr">
      <is>
        <t>BOE nº 125</t>
      </is>
    </oc>
    <nc r="N67" t="inlineStr">
      <is>
        <t>BOE nº 125
24/05/2016</t>
      </is>
    </nc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fmt sheetId="1" sqref="B79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79" start="0" length="0">
    <dxf>
      <font>
        <sz val="11"/>
        <color rgb="FF000000"/>
        <name val="Calibri"/>
        <scheme val="none"/>
      </font>
    </dxf>
  </rfmt>
  <rfmt sheetId="1" sqref="B79" start="0" length="0">
    <dxf>
      <font>
        <sz val="10"/>
        <color auto="1"/>
        <name val="MS Sans Serif"/>
        <scheme val="none"/>
      </font>
    </dxf>
  </rfmt>
  <rfmt sheetId="1" xfDxf="1" sqref="B79" start="0" length="0">
    <dxf>
      <font>
        <sz val="11"/>
        <color rgb="FF000000"/>
        <name val="Calibri"/>
        <scheme val="none"/>
      </font>
    </dxf>
  </rfmt>
  <rfmt sheetId="1" sqref="B80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0" start="0" length="0">
    <dxf>
      <font>
        <sz val="11"/>
        <color rgb="FF000000"/>
        <name val="Calibri"/>
        <scheme val="none"/>
      </font>
    </dxf>
  </rfmt>
  <rfmt sheetId="1" sqref="B81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1" start="0" length="0">
    <dxf>
      <font>
        <sz val="11"/>
        <color rgb="FF000000"/>
        <name val="Calibri"/>
        <scheme val="none"/>
      </font>
    </dxf>
  </rfmt>
  <rfmt sheetId="1" sqref="B82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2" start="0" length="0">
    <dxf>
      <font>
        <sz val="11"/>
        <color rgb="FF000000"/>
        <name val="Calibri"/>
        <scheme val="none"/>
      </font>
    </dxf>
  </rfmt>
  <rfmt sheetId="1" sqref="B83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3" start="0" length="0">
    <dxf>
      <font>
        <sz val="11"/>
        <color rgb="FF000000"/>
        <name val="Calibri"/>
        <scheme val="none"/>
      </font>
    </dxf>
  </rfmt>
  <rfmt sheetId="1" sqref="B8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4" start="0" length="0">
    <dxf>
      <font>
        <sz val="11"/>
        <color rgb="FF000000"/>
        <name val="Calibri"/>
        <scheme val="none"/>
      </font>
    </dxf>
  </rfmt>
  <rfmt sheetId="1" sqref="B8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5" start="0" length="0">
    <dxf>
      <font>
        <sz val="11"/>
        <color rgb="FF000000"/>
        <name val="Calibri"/>
        <scheme val="none"/>
      </font>
    </dxf>
  </rfmt>
  <rfmt sheetId="1" sqref="B8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6" start="0" length="0">
    <dxf>
      <font>
        <sz val="11"/>
        <color rgb="FF000000"/>
        <name val="Calibri"/>
        <scheme val="none"/>
      </font>
    </dxf>
  </rfmt>
  <rfmt sheetId="1" sqref="B8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7" start="0" length="0">
    <dxf>
      <font>
        <sz val="11"/>
        <color rgb="FF000000"/>
        <name val="Calibri"/>
        <scheme val="none"/>
      </font>
    </dxf>
  </rfmt>
  <rcc rId="257" sId="1">
    <oc r="A87" t="inlineStr">
      <is>
        <t>2016/PA/0106</t>
      </is>
    </oc>
    <nc r="A87" t="inlineStr">
      <is>
        <t>2016/PA/106</t>
      </is>
    </nc>
  </rcc>
  <rcc rId="258" sId="1">
    <oc r="A86" t="inlineStr">
      <is>
        <t>2016/PA/0115</t>
      </is>
    </oc>
    <nc r="A86" t="inlineStr">
      <is>
        <t>2016/PA/115</t>
      </is>
    </nc>
  </rcc>
  <rfmt sheetId="1" sqref="B8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fmt sheetId="1" xfDxf="1" sqref="B88" start="0" length="0">
    <dxf>
      <font>
        <sz val="11"/>
        <color rgb="FF000000"/>
        <name val="Calibri"/>
        <scheme val="none"/>
      </font>
    </dxf>
  </rfmt>
  <rfmt sheetId="1" sqref="B53" start="0" length="0">
    <dxf>
      <border outline="0">
        <bottom style="thin">
          <color theme="0" tint="-0.14996795556505021"/>
        </bottom>
      </border>
    </dxf>
  </rfmt>
  <rfmt sheetId="1" sqref="B54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55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5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5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58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59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0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1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2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3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4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5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8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69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0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1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2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3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4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5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6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7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fmt sheetId="1" sqref="B78" start="0" length="0">
    <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259" sId="1" odxf="1" dxf="1">
    <oc r="B79" t="inlineStr">
      <is>
        <t>OBRAS DE CONSTRUCCION DE UN PUNTO LIMPIO EN LA CALLE VIRGILIO Nº 10</t>
      </is>
    </oc>
    <nc r="B79" t="inlineStr">
      <is>
        <t>Obras de construcción de un punto limpio en la calle Virgilio nº 10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0" sId="1" odxf="1" dxf="1">
    <oc r="B80" t="inlineStr">
      <is>
        <t>SERVICIO DE MANTENIMIENTO, ADMINISTRACIÓN Y SEGURIDAD DE LA PLATAFORMA MICROSOFT SHAREPOINT</t>
      </is>
    </oc>
    <nc r="B80" t="inlineStr">
      <is>
        <t>Servicio de mantenimiento, administración y seguridad de la plataforma Microsoft Sharepoint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1" sId="1" odxf="1" dxf="1">
    <oc r="B81" t="inlineStr">
      <is>
        <t>SERVICIO DE ELABORACIÓN DEL PLAN DE ADECUACIÓN AL ESQUEMA NACIONAL DE SEGURIDAD Y SEGUIMIENTO DE SU IMPLANTACIÓN</t>
      </is>
    </oc>
    <nc r="B81" t="inlineStr">
      <is>
        <t>Servicio de elaboración del plan de adecuación al Esquema Nacional de Seguridad y seguimiento de su implantación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2" sId="1" odxf="1" dxf="1">
    <oc r="B82" t="inlineStr">
      <is>
        <t>OBRAS DE REHABILITACIÓN DE SEIS PISTAS DEPORTIVAS DE BARRIO</t>
      </is>
    </oc>
    <nc r="B82" t="inlineStr">
      <is>
        <t>Obras de rehabilitación de seis pistas deportivas de barrio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3" sId="1" odxf="1" dxf="1">
    <oc r="B83" t="inlineStr">
      <is>
        <t>SERVICIO DE CORREDURÍA DE SEGUROS PARA EL AYUNTAMIENTO DE POZUELO DE ALARCÓN Y SUS ORGANISMOS AUTÓNOMOS</t>
      </is>
    </oc>
    <nc r="B83" t="inlineStr">
      <is>
        <t>Servicio de correduría de seguros para el Ayuntamiento de Pozuelo de Alarcón y sus Organismos Autónomos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4" sId="1" odxf="1" dxf="1">
    <oc r="B84" t="inlineStr">
      <is>
        <t>OBRAS DE CONSTRUCCIÓN DE ACERAS PEATONALES EN TRAMOS DE CARRETERAS INTERURBANAS DEL MUNICIPIO</t>
      </is>
    </oc>
    <nc r="B84" t="inlineStr">
      <is>
        <t>Obras de construcción de aceras peatonales en tramos de carreteras interurbanas del municipio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5" sId="1" odxf="1" dxf="1">
    <oc r="B85" t="inlineStr">
      <is>
        <t>OBRAS DE MEJORA, REHABILITACIÓN Y NUEVOS TRAMOS DE LOS CARRILES BICI EXISTENTES</t>
      </is>
    </oc>
    <nc r="B85" t="inlineStr">
      <is>
        <t>Obras de mejora, rehabilitación y nuevos tramos de los carriles bici existentes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6" sId="1" odxf="1" dxf="1">
    <oc r="B86" t="inlineStr">
      <is>
        <t>OBRAS DE ACONDICIONAMIENTO Y AJARDINAMIENTO DE ZONAS VERDES EN LA URBANIZACIÓN FUENTE DE LA SALUD (2ª FASE)</t>
      </is>
    </oc>
    <nc r="B86" t="inlineStr">
      <is>
        <t>Obras de acondicionamiento y ajardinamiento de zonas verdes en la Urbanización Fuente de la Salud (2ª fase)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7" sId="1" odxf="1" dxf="1">
    <oc r="B87" t="inlineStr">
      <is>
        <t>PÓLIZA DE SEGURO DE FLOTA DE AUTOMÓVILES PARA EL AYUNTAMIENTO DE POZUELO DE ALARCÓN Y SUS ORGANISMOS AUTÓNOMOS</t>
      </is>
    </oc>
    <nc r="B87" t="inlineStr">
      <is>
        <t>Póliza de seguro de flota de automóviles para el ayuntamiento de Pozuelo de Alarcón y sus Organismos Autónomos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8" sId="1" odxf="1" dxf="1">
    <oc r="B88" t="inlineStr">
      <is>
        <t>SUSCRIPCIÓN DE LICENCIAS Y MANTENIMIENTO DE LAS APLICACIONES INFORMÁTICAS AUTOCAD, BENTLEY, ANTISPAM Y SYMANTEC BACKUP</t>
      </is>
    </oc>
    <nc r="B88" t="inlineStr">
      <is>
        <t>Suscripción de licencias y mantenimiento de las aplicaciones informáticas Autocad, Bentley, Antispam y Symantec Backup</t>
      </is>
    </nc>
    <ndxf>
      <font>
        <sz val="9"/>
        <color rgb="FF000000"/>
        <name val="Calibri"/>
        <scheme val="minor"/>
      </font>
      <alignment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69" sId="1" odxf="1" dxf="1">
    <oc r="C54" t="inlineStr">
      <is>
        <t>SERVICIOS</t>
      </is>
    </oc>
    <nc r="C54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0" sId="1" odxf="1" dxf="1">
    <oc r="C57" t="inlineStr">
      <is>
        <t>SERVICIOS</t>
      </is>
    </oc>
    <nc r="C57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1" sId="1" odxf="1" dxf="1">
    <oc r="C62" t="inlineStr">
      <is>
        <t>SERVICIOS</t>
      </is>
    </oc>
    <nc r="C62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2" sId="1" odxf="1" dxf="1">
    <oc r="C63" t="inlineStr">
      <is>
        <t>SERVICIOS</t>
      </is>
    </oc>
    <nc r="C63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3" sId="1" odxf="1" dxf="1">
    <oc r="C66" t="inlineStr">
      <is>
        <t>SERVICIOS</t>
      </is>
    </oc>
    <nc r="C66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4" sId="1" odxf="1" dxf="1">
    <oc r="C67" t="inlineStr">
      <is>
        <t>SERVICIOS</t>
      </is>
    </oc>
    <nc r="C67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5" sId="1" odxf="1" dxf="1">
    <oc r="C68" t="inlineStr">
      <is>
        <t>SERVICIOS</t>
      </is>
    </oc>
    <nc r="C68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6" sId="1" odxf="1" dxf="1">
    <oc r="C69" t="inlineStr">
      <is>
        <t>SERVICIOS</t>
      </is>
    </oc>
    <nc r="C69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7" sId="1" odxf="1" dxf="1">
    <oc r="C70" t="inlineStr">
      <is>
        <t>SERVICIOS</t>
      </is>
    </oc>
    <nc r="C70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8" sId="1" odxf="1" dxf="1">
    <oc r="C76" t="inlineStr">
      <is>
        <t>SERVICIOS</t>
      </is>
    </oc>
    <nc r="C76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79" sId="1" odxf="1" dxf="1">
    <oc r="C80" t="inlineStr">
      <is>
        <t>SERVICIOS</t>
      </is>
    </oc>
    <nc r="C80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80" sId="1" odxf="1" dxf="1">
    <oc r="C81" t="inlineStr">
      <is>
        <t>SERVICIOS</t>
      </is>
    </oc>
    <nc r="C81" t="inlineStr">
      <is>
        <t>Servicios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81" sId="1" odxf="1" dxf="1">
    <oc r="C56" t="inlineStr">
      <is>
        <t>SUMINISTRO</t>
      </is>
    </oc>
    <nc r="C56" t="inlineStr">
      <is>
        <t>Suministro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82" sId="1" odxf="1" dxf="1">
    <oc r="C58" t="inlineStr">
      <is>
        <t>SUMINISTRO</t>
      </is>
    </oc>
    <nc r="C58" t="inlineStr">
      <is>
        <t>Suministro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83" sId="1" odxf="1" dxf="1">
    <oc r="C59" t="inlineStr">
      <is>
        <t>SUMINISTRO</t>
      </is>
    </oc>
    <nc r="C59" t="inlineStr">
      <is>
        <t>Suministro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84" sId="1" odxf="1" dxf="1">
    <oc r="C61" t="inlineStr">
      <is>
        <t>SUMINISTRO</t>
      </is>
    </oc>
    <nc r="C61" t="inlineStr">
      <is>
        <t>Suministro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85" sId="1" odxf="1" dxf="1">
    <oc r="C64" t="inlineStr">
      <is>
        <t>SUMINISTRO</t>
      </is>
    </oc>
    <nc r="C64" t="inlineStr">
      <is>
        <t>Suministro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86" sId="1" odxf="1" dxf="1">
    <oc r="C86" t="inlineStr">
      <is>
        <t>OBRAS</t>
      </is>
    </oc>
    <nc r="C86" t="inlineStr">
      <is>
        <t>Obras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87" sId="1" odxf="1" dxf="1">
    <oc r="C85" t="inlineStr">
      <is>
        <t>OBRAS</t>
      </is>
    </oc>
    <nc r="C85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88" sId="1" odxf="1" dxf="1">
    <oc r="C84" t="inlineStr">
      <is>
        <t>OBRAS</t>
      </is>
    </oc>
    <nc r="C84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89" sId="1" odxf="1" dxf="1">
    <oc r="C82" t="inlineStr">
      <is>
        <t>OBRAS</t>
      </is>
    </oc>
    <nc r="C82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0" sId="1" odxf="1" dxf="1">
    <oc r="C79" t="inlineStr">
      <is>
        <t>OBRAS</t>
      </is>
    </oc>
    <nc r="C79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1" sId="1" odxf="1" dxf="1">
    <oc r="C77" t="inlineStr">
      <is>
        <t>OBRAS</t>
      </is>
    </oc>
    <nc r="C77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2" sId="1" odxf="1" dxf="1">
    <oc r="C74" t="inlineStr">
      <is>
        <t>OBRAS</t>
      </is>
    </oc>
    <nc r="C74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3" sId="1" odxf="1" dxf="1">
    <oc r="C73" t="inlineStr">
      <is>
        <t>OBRAS</t>
      </is>
    </oc>
    <nc r="C73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4" sId="1" odxf="1" dxf="1">
    <oc r="C65" t="inlineStr">
      <is>
        <t>OBRAS</t>
      </is>
    </oc>
    <nc r="C65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5" sId="1" odxf="1" dxf="1">
    <oc r="C60" t="inlineStr">
      <is>
        <t>OBRAS</t>
      </is>
    </oc>
    <nc r="C60" t="inlineStr">
      <is>
        <t>Obras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6" sId="1" odxf="1" dxf="1">
    <oc r="C55" t="inlineStr">
      <is>
        <t>MIXTO</t>
      </is>
    </oc>
    <nc r="C55" t="inlineStr">
      <is>
        <t>Mixto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297" sId="1" odxf="1" dxf="1">
    <oc r="D54" t="inlineStr">
      <is>
        <t>ABIERTO</t>
      </is>
    </oc>
    <nc r="D54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8" sId="1" odxf="1" dxf="1">
    <oc r="D55" t="inlineStr">
      <is>
        <t>ABIERTO</t>
      </is>
    </oc>
    <nc r="D55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299" sId="1" odxf="1" dxf="1">
    <oc r="D56" t="inlineStr">
      <is>
        <t>ABIERTO</t>
      </is>
    </oc>
    <nc r="D56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0" sId="1" odxf="1" dxf="1">
    <oc r="D57" t="inlineStr">
      <is>
        <t>ABIERTO</t>
      </is>
    </oc>
    <nc r="D57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1" sId="1" odxf="1" dxf="1">
    <oc r="D58" t="inlineStr">
      <is>
        <t>ABIERTO</t>
      </is>
    </oc>
    <nc r="D58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2" sId="1" odxf="1" dxf="1">
    <oc r="D59" t="inlineStr">
      <is>
        <t>ABIERTO</t>
      </is>
    </oc>
    <nc r="D59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3" sId="1" odxf="1" dxf="1">
    <oc r="D60" t="inlineStr">
      <is>
        <t>ABIERTO</t>
      </is>
    </oc>
    <nc r="D60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4" sId="1" odxf="1" dxf="1">
    <oc r="D61" t="inlineStr">
      <is>
        <t>ABIERTO</t>
      </is>
    </oc>
    <nc r="D61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5" sId="1" odxf="1" dxf="1">
    <oc r="D62" t="inlineStr">
      <is>
        <t>ABIERTO</t>
      </is>
    </oc>
    <nc r="D62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6" sId="1" odxf="1" dxf="1">
    <oc r="D63" t="inlineStr">
      <is>
        <t>ABIERTO</t>
      </is>
    </oc>
    <nc r="D63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7" sId="1" odxf="1" dxf="1">
    <oc r="D64" t="inlineStr">
      <is>
        <t>ABIERTO</t>
      </is>
    </oc>
    <nc r="D64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8" sId="1" odxf="1" dxf="1">
    <oc r="D65" t="inlineStr">
      <is>
        <t>ABIERTO</t>
      </is>
    </oc>
    <nc r="D65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09" sId="1" odxf="1" dxf="1">
    <oc r="D66" t="inlineStr">
      <is>
        <t>ABIERTO</t>
      </is>
    </oc>
    <nc r="D66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0" sId="1" odxf="1" dxf="1">
    <oc r="D67" t="inlineStr">
      <is>
        <t>ABIERTO</t>
      </is>
    </oc>
    <nc r="D67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1" sId="1" odxf="1" dxf="1">
    <oc r="D68" t="inlineStr">
      <is>
        <t>ABIERTO</t>
      </is>
    </oc>
    <nc r="D68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2" sId="1" odxf="1" dxf="1">
    <oc r="D69" t="inlineStr">
      <is>
        <t>ABIERTO</t>
      </is>
    </oc>
    <nc r="D69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3" sId="1" odxf="1" dxf="1">
    <oc r="D70" t="inlineStr">
      <is>
        <t>ABIERTO</t>
      </is>
    </oc>
    <nc r="D70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4" sId="1" odxf="1" dxf="1">
    <oc r="D71" t="inlineStr">
      <is>
        <t>ABIERTO</t>
      </is>
    </oc>
    <nc r="D71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5" sId="1" odxf="1" dxf="1">
    <oc r="D72" t="inlineStr">
      <is>
        <t>ABIERTO</t>
      </is>
    </oc>
    <nc r="D72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6" sId="1" odxf="1" dxf="1">
    <oc r="D73" t="inlineStr">
      <is>
        <t>ABIERTO</t>
      </is>
    </oc>
    <nc r="D73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7" sId="1" odxf="1" dxf="1">
    <oc r="D74" t="inlineStr">
      <is>
        <t>ABIERTO</t>
      </is>
    </oc>
    <nc r="D74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8" sId="1" odxf="1" dxf="1">
    <oc r="D75" t="inlineStr">
      <is>
        <t>ABIERTO</t>
      </is>
    </oc>
    <nc r="D75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19" sId="1" odxf="1" dxf="1">
    <oc r="D76" t="inlineStr">
      <is>
        <t>ABIERTO</t>
      </is>
    </oc>
    <nc r="D76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0" sId="1" odxf="1" dxf="1">
    <oc r="D77" t="inlineStr">
      <is>
        <t>ABIERTO</t>
      </is>
    </oc>
    <nc r="D77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1" sId="1" odxf="1" dxf="1">
    <oc r="D78" t="inlineStr">
      <is>
        <t>ABIERTO</t>
      </is>
    </oc>
    <nc r="D78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2" sId="1" odxf="1" dxf="1">
    <oc r="D79" t="inlineStr">
      <is>
        <t>ABIERTO</t>
      </is>
    </oc>
    <nc r="D79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3" sId="1" odxf="1" dxf="1">
    <oc r="D80" t="inlineStr">
      <is>
        <t>ABIERTO</t>
      </is>
    </oc>
    <nc r="D80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4" sId="1" odxf="1" dxf="1">
    <oc r="D81" t="inlineStr">
      <is>
        <t>ABIERTO</t>
      </is>
    </oc>
    <nc r="D81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5" sId="1" odxf="1" dxf="1">
    <oc r="D82" t="inlineStr">
      <is>
        <t>ABIERTO</t>
      </is>
    </oc>
    <nc r="D82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6" sId="1" odxf="1" dxf="1">
    <oc r="D83" t="inlineStr">
      <is>
        <t>ABIERTO</t>
      </is>
    </oc>
    <nc r="D83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7" sId="1" odxf="1" dxf="1">
    <oc r="D84" t="inlineStr">
      <is>
        <t>ABIERTO</t>
      </is>
    </oc>
    <nc r="D84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8" sId="1" odxf="1" dxf="1">
    <oc r="D85" t="inlineStr">
      <is>
        <t>ABIERTO</t>
      </is>
    </oc>
    <nc r="D85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29" sId="1" odxf="1" dxf="1">
    <oc r="D86" t="inlineStr">
      <is>
        <t>ABIERTO</t>
      </is>
    </oc>
    <nc r="D86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0" sId="1" odxf="1" dxf="1">
    <oc r="D87" t="inlineStr">
      <is>
        <t>ABIERTO</t>
      </is>
    </oc>
    <nc r="D87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1" sId="1" odxf="1" dxf="1">
    <oc r="D88" t="inlineStr">
      <is>
        <t>ABIERTO</t>
      </is>
    </oc>
    <nc r="D88" t="inlineStr">
      <is>
        <t>Abierto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2" sId="1" odxf="1" dxf="1">
    <oc r="C88" t="inlineStr">
      <is>
        <t>MIXTO</t>
      </is>
    </oc>
    <nc r="C88" t="inlineStr">
      <is>
        <t>Mixto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3" sId="1" odxf="1" dxf="1">
    <oc r="C83" t="inlineStr">
      <is>
        <t>PRIVADO</t>
      </is>
    </oc>
    <nc r="C83" t="inlineStr">
      <is>
        <t>Privado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4" sId="1" odxf="1" dxf="1">
    <oc r="C87" t="inlineStr">
      <is>
        <t>PRIVADO</t>
      </is>
    </oc>
    <nc r="C87" t="inlineStr">
      <is>
        <t>Privado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5" sId="1" odxf="1" dxf="1">
    <oc r="C78" t="inlineStr">
      <is>
        <t>PRIVADO</t>
      </is>
    </oc>
    <nc r="C78" t="inlineStr">
      <is>
        <t>Privado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6" sId="1" odxf="1" dxf="1">
    <oc r="C71" t="inlineStr">
      <is>
        <t>PRIVADO</t>
      </is>
    </oc>
    <nc r="C71" t="inlineStr">
      <is>
        <t>Privado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7" sId="1" odxf="1" dxf="1">
    <oc r="E54" t="inlineStr">
      <is>
        <t>VARIOS</t>
      </is>
    </oc>
    <nc r="E54" t="inlineStr">
      <is>
        <t>Varios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8" sId="1" odxf="1" dxf="1">
    <oc r="E56" t="inlineStr">
      <is>
        <t>VARIOS</t>
      </is>
    </oc>
    <nc r="E56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39" sId="1" odxf="1" dxf="1">
    <oc r="E67" t="inlineStr">
      <is>
        <t>VARIOS</t>
      </is>
    </oc>
    <nc r="E67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0" sId="1" odxf="1" dxf="1">
    <oc r="E71" t="inlineStr">
      <is>
        <t>VARIOS</t>
      </is>
    </oc>
    <nc r="E71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1" sId="1" odxf="1" dxf="1">
    <oc r="E70" t="inlineStr">
      <is>
        <t>VARIOS</t>
      </is>
    </oc>
    <nc r="E70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2" sId="1" odxf="1" dxf="1">
    <oc r="E73" t="inlineStr">
      <is>
        <t>VARIOS</t>
      </is>
    </oc>
    <nc r="E73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3" sId="1" odxf="1" dxf="1">
    <oc r="E75" t="inlineStr">
      <is>
        <t>VARIOS</t>
      </is>
    </oc>
    <nc r="E75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4" sId="1" odxf="1" dxf="1">
    <oc r="E77" t="inlineStr">
      <is>
        <t>VARIOS</t>
      </is>
    </oc>
    <nc r="E77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5" sId="1" odxf="1" dxf="1">
    <oc r="E78" t="inlineStr">
      <is>
        <t>VARIOS</t>
      </is>
    </oc>
    <nc r="E78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6" sId="1" odxf="1" dxf="1">
    <oc r="E79" t="inlineStr">
      <is>
        <t>VARIOS</t>
      </is>
    </oc>
    <nc r="E79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7" sId="1" odxf="1" dxf="1">
    <oc r="E80" t="inlineStr">
      <is>
        <t>VARIOS</t>
      </is>
    </oc>
    <nc r="E80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8" sId="1" odxf="1" dxf="1">
    <oc r="E81" t="inlineStr">
      <is>
        <t>VARIOS</t>
      </is>
    </oc>
    <nc r="E81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49" sId="1" odxf="1" dxf="1">
    <oc r="E86" t="inlineStr">
      <is>
        <t>VARIOS</t>
      </is>
    </oc>
    <nc r="E86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0" sId="1" odxf="1" dxf="1">
    <oc r="E87" t="inlineStr">
      <is>
        <t>VARIOS</t>
      </is>
    </oc>
    <nc r="E87" t="inlineStr">
      <is>
        <t>Varios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1" sId="1" odxf="1" dxf="1">
    <oc r="E88" t="inlineStr">
      <is>
        <t>PRECIO</t>
      </is>
    </oc>
    <nc r="E88" t="inlineStr">
      <is>
        <t>Precio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2" sId="1" odxf="1" dxf="1">
    <oc r="E85" t="inlineStr">
      <is>
        <t>PRECIO</t>
      </is>
    </oc>
    <nc r="E85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3" sId="1" odxf="1" dxf="1">
    <oc r="E84" t="inlineStr">
      <is>
        <t>PRECIO</t>
      </is>
    </oc>
    <nc r="E84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4" sId="1" odxf="1" dxf="1">
    <oc r="E83" t="inlineStr">
      <is>
        <t>PRECIO</t>
      </is>
    </oc>
    <nc r="E83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5" sId="1" odxf="1" dxf="1">
    <oc r="E82" t="inlineStr">
      <is>
        <t>PRECIO</t>
      </is>
    </oc>
    <nc r="E82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6" sId="1" odxf="1" dxf="1">
    <oc r="E76" t="inlineStr">
      <is>
        <t>PRECIO</t>
      </is>
    </oc>
    <nc r="E76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7" sId="1" odxf="1" dxf="1">
    <oc r="E74" t="inlineStr">
      <is>
        <t>PRECIO</t>
      </is>
    </oc>
    <nc r="E74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8" sId="1" odxf="1" dxf="1">
    <oc r="E72" t="inlineStr">
      <is>
        <t>PRECIO</t>
      </is>
    </oc>
    <nc r="E72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59" sId="1" odxf="1" dxf="1">
    <oc r="C72" t="inlineStr">
      <is>
        <t>MIXTO</t>
      </is>
    </oc>
    <nc r="C72" t="inlineStr">
      <is>
        <t>Mixto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0" sId="1" odxf="1" dxf="1">
    <oc r="C75" t="inlineStr">
      <is>
        <t>MIXTO</t>
      </is>
    </oc>
    <nc r="C75" t="inlineStr">
      <is>
        <t>Mixto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1" sId="1" odxf="1" dxf="1">
    <oc r="E57" t="inlineStr">
      <is>
        <t>PRECIO</t>
      </is>
    </oc>
    <nc r="E57" t="inlineStr">
      <is>
        <t>Precio</t>
      </is>
    </nc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2" sId="1" odxf="1" dxf="1">
    <oc r="E58" t="inlineStr">
      <is>
        <t>PRECIO</t>
      </is>
    </oc>
    <nc r="E58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3" sId="1" odxf="1" dxf="1">
    <oc r="E59" t="inlineStr">
      <is>
        <t>PRECIO</t>
      </is>
    </oc>
    <nc r="E59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4" sId="1" odxf="1" dxf="1">
    <oc r="E60" t="inlineStr">
      <is>
        <t>PRECIO</t>
      </is>
    </oc>
    <nc r="E60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5" sId="1" odxf="1" dxf="1">
    <oc r="E61" t="inlineStr">
      <is>
        <t>PRECIO</t>
      </is>
    </oc>
    <nc r="E61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6" sId="1" odxf="1" dxf="1">
    <oc r="E62" t="inlineStr">
      <is>
        <t>PRECIO</t>
      </is>
    </oc>
    <nc r="E62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7" sId="1" odxf="1" dxf="1">
    <oc r="E63" t="inlineStr">
      <is>
        <t>PRECIO</t>
      </is>
    </oc>
    <nc r="E63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8" sId="1" odxf="1" dxf="1">
    <oc r="E64" t="inlineStr">
      <is>
        <t>PRECIO</t>
      </is>
    </oc>
    <nc r="E64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69" sId="1" odxf="1" dxf="1">
    <oc r="E65" t="inlineStr">
      <is>
        <t>PRECIO</t>
      </is>
    </oc>
    <nc r="E65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70" sId="1" odxf="1" dxf="1">
    <oc r="E66" t="inlineStr">
      <is>
        <t>PRECIO</t>
      </is>
    </oc>
    <nc r="E66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71" sId="1" odxf="1" dxf="1">
    <oc r="E68" t="inlineStr">
      <is>
        <t>PRECIO</t>
      </is>
    </oc>
    <nc r="E68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72" sId="1" odxf="1" dxf="1">
    <oc r="E69" t="inlineStr">
      <is>
        <t>PRECIO</t>
      </is>
    </oc>
    <nc r="E69" t="inlineStr">
      <is>
        <t>Precio</t>
      </is>
    </nc>
    <odxf>
      <font>
        <sz val="11"/>
        <color rgb="FF000000"/>
        <name val="Calibri"/>
        <scheme val="none"/>
      </font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cc rId="373" sId="1">
    <oc r="G88" t="inlineStr">
      <is>
        <t>Lote 1 - desierto 
Lote 2 - desierto
Lote 3 - SERINGE, S.A.
Lote 4 - SERINGE, S.A</t>
      </is>
    </oc>
    <nc r="G88" t="inlineStr">
      <is>
        <t>Lote 1 - Desierto 
Lote 2 - Desierto
Lote 3 - Seringe, S.A.
Lote 4 - Seringe, S.A</t>
      </is>
    </nc>
  </rcc>
  <rfmt sheetId="1" sqref="G8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74" sId="1" xfDxf="1" dxf="1">
    <oc r="G87" t="inlineStr">
      <is>
        <t>BILBAO COMPAÑÍA ANÓNIMA DE SEGUROS Y REASEGUROS</t>
      </is>
    </oc>
    <nc r="G87" t="inlineStr">
      <is>
        <t>Bilbao Compañía Anónima de Seguros y Reaseguros</t>
      </is>
    </nc>
    <ndxf>
      <font>
        <sz val="11"/>
        <color rgb="FF000000"/>
        <name val="Calibri"/>
        <scheme val="none"/>
      </font>
    </ndxf>
  </rcc>
  <rfmt sheetId="1" sqref="G8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75" sId="1" xfDxf="1" dxf="1">
    <oc r="G86" t="inlineStr">
      <is>
        <t>IGM, INGENIERÍA Y GESTIÓN MEDIOAMBIENTAL, S.L.</t>
      </is>
    </oc>
    <nc r="G86" t="inlineStr">
      <is>
        <t>IGM, Ingeniería y Gestión Medioambiental, S.L.</t>
      </is>
    </nc>
    <ndxf>
      <font>
        <sz val="11"/>
        <color rgb="FF000000"/>
        <name val="Calibri"/>
        <scheme val="none"/>
      </font>
    </ndxf>
  </rcc>
  <rfmt sheetId="1" sqref="G8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76" sId="1" xfDxf="1" dxf="1">
    <oc r="G85" t="inlineStr">
      <is>
        <t>UTE ECOASFALT, S.A. Y CONTRATAS IGLESIAS, S.A</t>
      </is>
    </oc>
    <nc r="G85" t="inlineStr">
      <is>
        <t>UTE Ecoasfalt, S.A. y Contratas Iglesias, S.A.</t>
      </is>
    </nc>
    <ndxf>
      <font>
        <sz val="11"/>
        <color rgb="FF000000"/>
        <name val="Calibri"/>
        <scheme val="none"/>
      </font>
    </ndxf>
  </rcc>
  <rcc rId="377" sId="1">
    <oc r="G84" t="inlineStr">
      <is>
        <t>ARIOLIVA, S.L.</t>
      </is>
    </oc>
    <nc r="G84" t="inlineStr">
      <is>
        <t>Arioliva S.L.</t>
      </is>
    </nc>
  </rcc>
  <rfmt sheetId="1" sqref="G83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78" sId="1" xfDxf="1" dxf="1">
    <oc r="G83" t="inlineStr">
      <is>
        <t>WILLIS IBERIA CORREDURÍA DE SEGUROS Y REASEGUROS, S.A.</t>
      </is>
    </oc>
    <nc r="G83" t="inlineStr">
      <is>
        <t>Willis Iberia Correduría de Seguros y Reaseguros, S.A.</t>
      </is>
    </nc>
    <ndxf>
      <font>
        <sz val="11"/>
        <color rgb="FF000000"/>
        <name val="Calibri"/>
        <scheme val="none"/>
      </font>
    </ndxf>
  </rcc>
  <rcc rId="379" sId="1">
    <oc r="G82" t="inlineStr">
      <is>
        <t>FUENCO, S.A.U.</t>
      </is>
    </oc>
    <nc r="G82" t="inlineStr">
      <is>
        <t>Fuenco, S.A.U.</t>
      </is>
    </nc>
  </rcc>
  <rcc rId="380" sId="1">
    <oc r="G81" t="inlineStr">
      <is>
        <t>INGENIERÍA E INTEGRACIÓN AVANZADAS (INGENIA), S.A.</t>
      </is>
    </oc>
    <nc r="G81" t="inlineStr">
      <is>
        <t>Ingeniería e Integración Avanzadas (INGENIA), S.A.</t>
      </is>
    </nc>
  </rcc>
  <rcc rId="381" sId="1">
    <oc r="G80" t="inlineStr">
      <is>
        <t>NEXTRET, S.L.</t>
      </is>
    </oc>
    <nc r="G80" t="inlineStr">
      <is>
        <t>Nextret, S.L.</t>
      </is>
    </nc>
  </rcc>
  <rcc rId="382" sId="1">
    <oc r="G79" t="inlineStr">
      <is>
        <t>GESTIÓN Y EJECUCIÓN DE OBRA CIVIL, S.A.U.</t>
      </is>
    </oc>
    <nc r="G79" t="inlineStr">
      <is>
        <t>Gestión y Ejecución de Obra Civil, S.A.U.</t>
      </is>
    </nc>
  </rcc>
  <rfmt sheetId="1" sqref="G78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83" sId="1" xfDxf="1" dxf="1">
    <oc r="G78" t="inlineStr">
      <is>
        <t>GENERALI ESPAÑA, S.A. DE SEGUROS Y REASEGUROS</t>
      </is>
    </oc>
    <nc r="G78" t="inlineStr">
      <is>
        <t>Generali España, S.A. de Seguros y Reaseguros</t>
      </is>
    </nc>
    <ndxf>
      <font>
        <sz val="11"/>
        <color rgb="FF000000"/>
        <name val="Calibri"/>
        <scheme val="none"/>
      </font>
    </ndxf>
  </rcc>
  <rfmt sheetId="1" sqref="G77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84" sId="1" xfDxf="1" dxf="1">
    <oc r="G77" t="inlineStr">
      <is>
        <t>ISLA VERDE OBRAS Y SERVICIOS, S.L.</t>
      </is>
    </oc>
    <nc r="G77" t="inlineStr">
      <is>
        <t>Isla Verde Obras y Servicios, S.L.</t>
      </is>
    </nc>
    <ndxf>
      <font>
        <sz val="11"/>
        <color rgb="FF000000"/>
        <name val="Calibri"/>
        <scheme val="none"/>
      </font>
    </ndxf>
  </rcc>
  <rfmt sheetId="1" sqref="G76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85" sId="1" xfDxf="1" dxf="1">
    <oc r="G76" t="inlineStr">
      <is>
        <t>7 ESTRELLAS EDUCACIÓN Y OCIO, S.L.</t>
      </is>
    </oc>
    <nc r="G76" t="inlineStr">
      <is>
        <t>7 Estrellas Educación y Ocio, S.L.</t>
      </is>
    </nc>
    <ndxf>
      <font>
        <sz val="11"/>
        <color rgb="FF000000"/>
        <name val="Calibri"/>
        <scheme val="none"/>
      </font>
    </ndxf>
  </rcc>
  <rfmt sheetId="1" sqref="G75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86" sId="1" xfDxf="1" dxf="1">
    <oc r="G75" t="inlineStr">
      <is>
        <t>BROTHERS FILMS PROGRESIVO, S.L.</t>
      </is>
    </oc>
    <nc r="G75" t="inlineStr">
      <is>
        <t>Brothers Films Progresivo, S.L.</t>
      </is>
    </nc>
    <ndxf>
      <font>
        <sz val="11"/>
        <color rgb="FF000000"/>
        <name val="Calibri"/>
        <scheme val="none"/>
      </font>
    </ndxf>
  </rcc>
  <rfmt sheetId="1" sqref="G74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87" sId="1" xfDxf="1" dxf="1">
    <oc r="G74" t="inlineStr">
      <is>
        <t>API MOVILIDAD, S.A.</t>
      </is>
    </oc>
    <nc r="G74" t="inlineStr">
      <is>
        <t>Api Movilidad, S.A.</t>
      </is>
    </nc>
    <ndxf>
      <font>
        <sz val="11"/>
        <color rgb="FF000000"/>
        <name val="Calibri"/>
        <scheme val="none"/>
      </font>
    </ndxf>
  </rcc>
  <rcc rId="388" sId="1">
    <oc r="G73" t="inlineStr">
      <is>
        <t>TRAUXIA, S.A.</t>
      </is>
    </oc>
    <nc r="G73" t="inlineStr">
      <is>
        <t>Trauxia, S.A.</t>
      </is>
    </nc>
  </rcc>
  <rfmt sheetId="1" sqref="G72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89" sId="1" xfDxf="1" dxf="1">
    <oc r="G72" t="inlineStr">
      <is>
        <t>INFRAESTRUCTURA Y DESARROLLO DE ESPECTÁCULOS Y ACONTECIMIENTOS, S.L.</t>
      </is>
    </oc>
    <nc r="G72" t="inlineStr">
      <is>
        <t>Infraestructura y Desarrollo de Espectáculos y Acontecimientos, S.L.</t>
      </is>
    </nc>
    <ndxf>
      <font>
        <sz val="11"/>
        <color rgb="FF000000"/>
        <name val="Calibri"/>
        <scheme val="none"/>
      </font>
    </ndxf>
  </rcc>
  <rfmt sheetId="1" sqref="G71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90" sId="1" xfDxf="1" dxf="1">
    <oc r="G71" t="inlineStr">
      <is>
        <t>ALLIANZ COMPAÑÍA DE SEGUROS Y REASEGUROS, S.A.</t>
      </is>
    </oc>
    <nc r="G71" t="inlineStr">
      <is>
        <t>Allianz Compañía de Seguros y Reaseguros, S.A.</t>
      </is>
    </nc>
    <ndxf>
      <font>
        <sz val="11"/>
        <color rgb="FF000000"/>
        <name val="Calibri"/>
        <scheme val="none"/>
      </font>
    </ndxf>
  </rcc>
  <rfmt sheetId="1" sqref="G70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91" sId="1" xfDxf="1" dxf="1">
    <oc r="G70" t="inlineStr">
      <is>
        <t>SUMINISTROS, IMPORTACIONES Y MANTENIMIENTO ELECTRÓNICOS, S.A.U. (SERMICRO)</t>
      </is>
    </oc>
    <nc r="G70" t="inlineStr">
      <is>
        <t>Suministros, Importaciones y Mantenimiento Electrónicos, S.A.U. (SERMICRO)</t>
      </is>
    </nc>
    <ndxf>
      <font>
        <sz val="11"/>
        <color rgb="FF000000"/>
        <name val="Calibri"/>
        <scheme val="none"/>
      </font>
    </ndxf>
  </rcc>
  <rfmt sheetId="1" sqref="G69" start="0" length="0">
    <dxf>
      <font>
        <sz val="10"/>
        <color auto="1"/>
        <name val="MS Sans Serif"/>
        <scheme val="none"/>
      </font>
      <alignment vertical="bottom" wrapText="0" readingOrder="0"/>
      <border outline="0">
        <left/>
        <right/>
        <top/>
        <bottom/>
      </border>
    </dxf>
  </rfmt>
  <rcc rId="392" sId="1" xfDxf="1" dxf="1">
    <oc r="G69" t="inlineStr">
      <is>
        <t>AMBISER INNOVACIONES, S.L.</t>
      </is>
    </oc>
    <nc r="G69" t="inlineStr">
      <is>
        <t>Ambiser Innovaciones, S.L.</t>
      </is>
    </nc>
    <ndxf>
      <font>
        <sz val="11"/>
        <color rgb="FF000000"/>
        <name val="Calibri"/>
        <scheme val="none"/>
      </font>
    </ndxf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595" sId="1">
    <oc r="F54" t="inlineStr">
      <is>
        <t/>
      </is>
    </oc>
    <nc r="F54">
      <v>3</v>
    </nc>
  </rcc>
  <rcc rId="596" sId="1">
    <oc r="F55" t="inlineStr">
      <is>
        <t/>
      </is>
    </oc>
    <nc r="F55">
      <v>1</v>
    </nc>
  </rcc>
  <rfmt sheetId="1" sqref="A55">
    <dxf>
      <fill>
        <patternFill patternType="solid">
          <bgColor rgb="FFFFFF00"/>
        </patternFill>
      </fill>
    </dxf>
  </rfmt>
  <rcc rId="597" sId="1">
    <oc r="F61" t="inlineStr">
      <is>
        <t>0</t>
      </is>
    </oc>
    <nc r="F61">
      <v>1</v>
    </nc>
  </rcc>
  <rfmt sheetId="1" sqref="A62">
    <dxf>
      <fill>
        <patternFill patternType="solid">
          <bgColor rgb="FFFFFF00"/>
        </patternFill>
      </fill>
    </dxf>
  </rfmt>
  <rcc rId="598" sId="1">
    <oc r="F63" t="inlineStr">
      <is>
        <t/>
      </is>
    </oc>
    <nc r="F63">
      <v>5</v>
    </nc>
  </rcc>
  <rfmt sheetId="1" sqref="J64" start="0" length="0">
    <dxf>
      <font>
        <sz val="10"/>
        <color auto="1"/>
        <name val="MS Sans Serif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1" sqref="J64" start="0" length="0">
    <dxf>
      <numFmt numFmtId="4" formatCode="#,##0.00"/>
    </dxf>
  </rfmt>
  <rfmt sheetId="1" xfDxf="1" sqref="J64" start="0" length="0">
    <dxf>
      <font>
        <sz val="11"/>
        <name val="Arial"/>
        <scheme val="none"/>
      </font>
      <numFmt numFmtId="4" formatCode="#,##0.00"/>
    </dxf>
  </rfmt>
  <rcc rId="599" sId="1" numFmtId="11">
    <oc r="J63" t="inlineStr">
      <is>
        <t>20.064,00€</t>
      </is>
    </oc>
    <nc r="J63">
      <v>20064</v>
    </nc>
  </rcc>
  <rcc rId="600" sId="1" odxf="1" dxf="1" numFmtId="11">
    <oc r="J64" t="inlineStr">
      <is>
        <t>83.461,27 €</t>
      </is>
    </oc>
    <nc r="J64">
      <v>68976.259999999995</v>
    </nc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601" sId="1">
    <oc r="F65" t="inlineStr">
      <is>
        <t/>
      </is>
    </oc>
    <nc r="F65">
      <v>11</v>
    </nc>
  </rcc>
  <rcc rId="602" sId="1">
    <oc r="J66">
      <v>55530</v>
    </oc>
    <nc r="J66" t="inlineStr">
      <is>
        <t>Precios unitarios
Importe estimado: 55.530,00 €</t>
      </is>
    </nc>
  </rcc>
  <rfmt sheetId="1" sqref="A66">
    <dxf>
      <fill>
        <patternFill>
          <bgColor rgb="FFFFFF00"/>
        </patternFill>
      </fill>
    </dxf>
  </rfmt>
  <rcc rId="603" sId="1">
    <nc r="F66">
      <v>2</v>
    </nc>
  </rcc>
  <rcc rId="604" sId="1">
    <oc r="F67" t="inlineStr">
      <is>
        <t/>
      </is>
    </oc>
    <nc r="F67">
      <v>11</v>
    </nc>
  </rcc>
  <rcc rId="605" sId="1">
    <oc r="F68" t="inlineStr">
      <is>
        <t/>
      </is>
    </oc>
    <nc r="F68">
      <v>3</v>
    </nc>
  </rcc>
  <rfmt sheetId="1" sqref="A68">
    <dxf>
      <fill>
        <patternFill patternType="solid">
          <bgColor rgb="FFFFFF00"/>
        </patternFill>
      </fill>
    </dxf>
  </rfmt>
  <rcc rId="606" sId="1">
    <nc r="F69">
      <v>4</v>
    </nc>
  </rcc>
  <rfmt sheetId="1" sqref="A71">
    <dxf>
      <fill>
        <patternFill>
          <bgColor rgb="FFFFFF00"/>
        </patternFill>
      </fill>
    </dxf>
  </rfmt>
  <rfmt sheetId="1" sqref="A72">
    <dxf>
      <fill>
        <patternFill patternType="solid">
          <bgColor rgb="FFFFFF00"/>
        </patternFill>
      </fill>
    </dxf>
  </rfmt>
  <rfmt sheetId="1" sqref="A69">
    <dxf>
      <fill>
        <patternFill patternType="none">
          <bgColor auto="1"/>
        </patternFill>
      </fill>
    </dxf>
  </rfmt>
  <rcc rId="607" sId="1">
    <oc r="F74" t="inlineStr">
      <is>
        <t/>
      </is>
    </oc>
    <nc r="F74">
      <v>40</v>
    </nc>
  </rcc>
  <rfmt sheetId="1" sqref="J74" start="0" length="0">
    <dxf>
      <font>
        <sz val="10"/>
        <color auto="1"/>
        <name val="MS Sans Serif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1" sqref="J74" start="0" length="0">
    <dxf>
      <numFmt numFmtId="4" formatCode="#,##0.00"/>
    </dxf>
  </rfmt>
  <rfmt sheetId="1" xfDxf="1" sqref="J74" start="0" length="0">
    <dxf>
      <font>
        <sz val="11"/>
        <name val="Arial"/>
        <scheme val="none"/>
      </font>
      <numFmt numFmtId="4" formatCode="#,##0.00"/>
    </dxf>
  </rfmt>
  <rfmt sheetId="1" sqref="K74" start="0" length="0">
    <dxf>
      <font>
        <sz val="10"/>
        <color auto="1"/>
        <name val="MS Sans Serif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1" sqref="K74" start="0" length="0">
    <dxf>
      <numFmt numFmtId="4" formatCode="#,##0.00"/>
    </dxf>
  </rfmt>
  <rfmt sheetId="1" xfDxf="1" sqref="K74" start="0" length="0">
    <dxf>
      <font>
        <sz val="11"/>
        <name val="Arial"/>
        <scheme val="none"/>
      </font>
      <numFmt numFmtId="4" formatCode="#,##0.00"/>
    </dxf>
  </rfmt>
  <rcc rId="608" sId="1" odxf="1" dxf="1" numFmtId="11">
    <oc r="J74" t="inlineStr">
      <is>
        <t>154.940,90 €</t>
      </is>
    </oc>
    <nc r="J74">
      <v>57359.35</v>
    </nc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609" sId="1" odxf="1" dxf="1" numFmtId="11">
    <oc r="K74" t="inlineStr">
      <is>
        <t>187.478,49 €</t>
      </is>
    </oc>
    <nc r="K74">
      <v>69404.81</v>
    </nc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610" sId="1">
    <nc r="F76">
      <v>3</v>
    </nc>
  </rcc>
  <rfmt sheetId="1" sqref="K76" start="0" length="0">
    <dxf>
      <font>
        <sz val="10"/>
        <color auto="1"/>
        <name val="MS Sans Serif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1" sqref="K76" start="0" length="0">
    <dxf>
      <numFmt numFmtId="12" formatCode="#,##0.00\ &quot;€&quot;;[Red]\-#,##0.00\ &quot;€&quot;"/>
    </dxf>
  </rfmt>
  <rfmt sheetId="1" xfDxf="1" sqref="K76" start="0" length="0">
    <dxf>
      <font>
        <sz val="11"/>
        <name val="Arial"/>
        <scheme val="none"/>
      </font>
      <numFmt numFmtId="12" formatCode="#,##0.00\ &quot;€&quot;;[Red]\-#,##0.00\ &quot;€&quot;"/>
    </dxf>
  </rfmt>
  <rcc rId="611" sId="1" odxf="1" dxf="1" numFmtId="11">
    <oc r="K76">
      <f>J76*1.1</f>
    </oc>
    <nc r="K76">
      <v>67538.350000000006</v>
    </nc>
    <ndxf>
      <font>
        <sz val="9"/>
        <color rgb="FF000000"/>
        <name val="Calibri"/>
        <scheme val="minor"/>
      </font>
      <alignment horizontal="center" vertical="center" wrapText="1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fmt sheetId="1" sqref="A76">
    <dxf>
      <fill>
        <patternFill patternType="none">
          <bgColor auto="1"/>
        </patternFill>
      </fill>
    </dxf>
  </rfmt>
  <rcc rId="612" sId="1">
    <oc r="H76">
      <v>70036.429999999993</v>
    </oc>
    <nc r="H76" t="inlineStr">
      <is>
        <t>Precios unitarios
Importe máximo: 70.036,43 €</t>
      </is>
    </nc>
  </rcc>
  <rcc rId="613" sId="1" numFmtId="11">
    <oc r="I76">
      <v>77727.820000000007</v>
    </oc>
    <nc r="I76" t="inlineStr">
      <is>
        <t>Precios unitarios
Importe máximo: 77.727,82 €</t>
      </is>
    </nc>
  </rcc>
  <rcc rId="614" sId="1">
    <oc r="F77" t="inlineStr">
      <is>
        <t/>
      </is>
    </oc>
    <nc r="F77">
      <v>33</v>
    </nc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rc rId="734" sId="1" ref="A27:XFD27" action="deleteRow">
    <rfmt sheetId="1" xfDxf="1" sqref="A27:XFD27" start="0" length="0">
      <dxf>
        <font>
          <sz val="9"/>
          <name val="Calibri"/>
          <scheme val="minor"/>
        </font>
      </dxf>
    </rfmt>
    <rcc rId="0" sId="1" dxf="1">
      <nc r="A27" t="inlineStr">
        <is>
          <t>2015/PA/067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B27" t="inlineStr">
        <is>
          <t>Servicio de cafetería y comedor en el Centro Municipal de Mayores Padre Vallet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C27" t="inlineStr">
        <is>
          <t>Administrativo Especial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D27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E27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F27">
        <v>4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G27" t="inlineStr">
        <is>
          <t>Hostur Colectividades y Turismo,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H27" t="inlineStr">
        <is>
          <t xml:space="preserve">Canon 
200 € / año
Valor estimado: 59.857,72  €  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I27" t="inlineStr">
        <is>
          <t xml:space="preserve">Canon 
200 € / año
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J27" t="inlineStr">
        <is>
          <t>Canon 
1.200,00 € / año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K27" t="inlineStr">
        <is>
          <t>Canon 
1.200,00 € / año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 numFmtId="19">
      <nc r="L27">
        <v>42550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 numFmtId="19">
      <nc r="M27">
        <v>42559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N27" t="inlineStr">
        <is>
          <t>BOE nº 52
01/03/2016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cc rId="0" sId="1" dxf="1">
      <nc r="O27" t="inlineStr">
        <is>
          <t>Perfil de Contratante
17/08/2016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medium">
            <color theme="0" tint="-0.34998626667073579"/>
          </top>
          <bottom style="thin">
            <color theme="0" tint="-0.14996795556505021"/>
          </bottom>
        </border>
      </ndxf>
    </rcc>
    <rfmt sheetId="1" sqref="P27" start="0" length="0">
      <dxf/>
    </rfmt>
  </rrc>
  <rrc rId="735" sId="1" ref="A2:XFD2" action="deleteRow">
    <rfmt sheetId="1" xfDxf="1" sqref="A2:XFD2" start="0" length="0">
      <dxf>
        <font>
          <sz val="9"/>
          <name val="Calibri"/>
          <scheme val="minor"/>
        </font>
      </dxf>
    </rfmt>
    <rcc rId="0" sId="1" dxf="1">
      <nc r="A2" t="inlineStr">
        <is>
          <t>2015/PA/047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" t="inlineStr">
        <is>
          <t>Instalación y explotación de máquinas expendedoras de bebidas calientes y frías y productos sólidos (vending) en los edificios y dependencias municipales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" t="inlineStr">
        <is>
          <t>Administrativo Especial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" t="inlineStr">
        <is>
          <t>Vending 4,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" t="inlineStr">
        <is>
          <t>Canon mínimo: 600,00 €/máquina 
Canon Total: 69.600,00 €</t>
        </is>
      </nc>
      <ndxf>
        <font>
          <sz val="9"/>
          <color rgb="FF000000"/>
          <name val="Calibri"/>
          <scheme val="minor"/>
        </font>
        <numFmt numFmtId="164" formatCode="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" t="inlineStr">
        <is>
          <t/>
        </is>
      </nc>
      <ndxf>
        <font>
          <sz val="9"/>
          <color rgb="FF000000"/>
          <name val="Calibri"/>
          <scheme val="minor"/>
        </font>
        <numFmt numFmtId="164" formatCode="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" t="inlineStr">
        <is>
          <t>Canon: 950 €/ máquina
Canon total: 110.200,00 €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" t="inlineStr">
        <is>
          <t/>
        </is>
      </nc>
      <ndxf>
        <font>
          <sz val="9"/>
          <color rgb="FF000000"/>
          <name val="Calibri"/>
          <scheme val="minor"/>
        </font>
        <numFmt numFmtId="164" formatCode="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">
        <v>42361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">
        <v>42380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" t="inlineStr">
        <is>
          <t>BOE nº 239
06/10/2015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" t="inlineStr">
        <is>
          <t>BOE nº 24
28/01/2016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36" sId="1" ref="A7:XFD7" action="deleteRow">
    <rfmt sheetId="1" xfDxf="1" sqref="A7:XFD7" start="0" length="0">
      <dxf>
        <font>
          <sz val="9"/>
          <name val="Calibri"/>
          <scheme val="minor"/>
        </font>
      </dxf>
    </rfmt>
    <rcc rId="0" sId="1" dxf="1">
      <nc r="A7" t="inlineStr">
        <is>
          <t>2015/PA/068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B7" t="inlineStr">
        <is>
          <t>Servicio de peluquería en el Centro Municipal de Mayores Padre Vallet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C7" t="inlineStr">
        <is>
          <t>Administrativo Especial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D7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E7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F7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G7" t="inlineStr">
        <is>
          <t>D.ª Marta Pedrosa Jiménez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H7" t="inlineStr">
        <is>
          <t>Canon mínimo anual:
200 €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I7" t="inlineStr">
        <is>
          <t/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J7" t="inlineStr">
        <is>
          <t>Canon anual:
250 €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K7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dxf>
    </rfmt>
    <rcc rId="0" sId="1" dxf="1" numFmtId="19">
      <nc r="L7">
        <v>42445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M7">
        <v>42446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N7" t="inlineStr">
        <is>
          <t>BOE nº 22
22/01/2016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O7" t="inlineStr">
        <is>
          <t>Perfil de contratante
4/04/2016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P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37" sId="1" ref="A4:XFD4" action="deleteRow">
    <rfmt sheetId="1" xfDxf="1" sqref="A4:XFD4" start="0" length="0">
      <dxf>
        <font>
          <sz val="9"/>
          <name val="Calibri"/>
          <scheme val="minor"/>
        </font>
      </dxf>
    </rfmt>
    <rcc rId="0" sId="1" dxf="1">
      <nc r="A4" t="inlineStr">
        <is>
          <t>2015/PA/052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B4" t="inlineStr">
        <is>
          <t>Adquisición de uso, actualización y soporte de licencias de productos Microsoft (Software Assurance)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C4" t="inlineStr">
        <is>
          <t>Mixto
(Suministro y servicios)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D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E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F4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G4" t="inlineStr">
        <is>
          <t>Seidor, S.A.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H4" t="inlineStr">
        <is>
          <t>Precios unitarios
Valor estimado
297.518,67 €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I4">
        <v>359997.59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J4" t="inlineStr">
        <is>
          <t>15,40% de baja sobre precios unitarios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K4" t="inlineStr">
        <is>
          <t>15,40% de baja sobre precios unitarios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L4">
        <v>42361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M4">
        <v>42440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N4" t="inlineStr">
        <is>
          <t>DOUE 
2015/S 198-358785
13/10/2015
BOE nº 253
22/10/2015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O4" t="inlineStr">
        <is>
          <t>DOUE 
2016/S 066-114884
5/04/2015
BOE nº 81
4/04/2016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fmt sheetId="1" sqref="P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38" sId="1" ref="A83:XFD83" action="deleteRow">
    <rfmt sheetId="1" xfDxf="1" sqref="A83:XFD83" start="0" length="0">
      <dxf>
        <font>
          <sz val="9"/>
          <name val="Calibri"/>
          <scheme val="minor"/>
        </font>
      </dxf>
    </rfmt>
    <rcc rId="0" sId="1" dxf="1">
      <nc r="A83" t="inlineStr">
        <is>
          <t>2016/PA/093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83" t="inlineStr">
        <is>
          <t>Suscripción de licencias y mantenimiento de las aplicaciones informáticas Autocad, Bentley, Antispam y Symantec Backup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83" t="inlineStr">
        <is>
          <t>Mixto
(Suministro y servicios)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8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8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83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83" t="inlineStr">
        <is>
          <t>Lote 1 - Desierto 
Lote 2 - Desierto
Lote 3 - Seringe, S.A.
Lote 4 - Seringe, S.A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83" t="inlineStr">
        <is>
          <t>Lote 1: 5.289,26 €
Lote 2: 4.132,23 €
Lote 3: 1.570,00 €
Lote 4: 4.123,23 €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83" t="inlineStr">
        <is>
          <t>Lote 1: 6.400,00 €
Lote 2: 5.000,00 €
Lote 3: 1.900,00 €
Lote 4: 4.989,11 €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83" t="inlineStr">
        <is>
          <t>Lote3: 1.198,90 €
Lote4: 3.216,00 €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83" t="inlineStr">
        <is>
          <t>Lote3: 1.450,67€
Lote4: 3.891,36€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83">
        <v>42725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83">
        <v>115774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N8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O8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P8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39" sId="1" ref="A67:XFD67" action="deleteRow">
    <rfmt sheetId="1" xfDxf="1" sqref="A67:XFD67" start="0" length="0">
      <dxf>
        <font>
          <sz val="9"/>
          <name val="Calibri"/>
          <scheme val="minor"/>
        </font>
      </dxf>
    </rfmt>
    <rcc rId="0" sId="1" dxf="1">
      <nc r="A67" t="inlineStr">
        <is>
          <t>2016/PA/104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67" t="inlineStr">
        <is>
          <t>Alquiler de infraestructura y apoyo logístico a los eventos promovidos por diferentes concejalías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67" t="inlineStr">
        <is>
          <t>Mixto
(Suministro y servicios)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67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67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67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67" t="inlineStr">
        <is>
          <t>Infraestructura y Desarrollo de Espectáculos y Acontecimientos,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67" t="inlineStr">
        <is>
          <t>Precios unitarios
Presupuesto máximo: 
Lote 1: 45.454,54 €
Lote 2: 27.050,00 €
Lote 3: 59.602,83 €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67" t="inlineStr">
        <is>
          <t>Precios unitarios
Presupuesto máximo: 
Lote 1: 55.000,00 €
Lote 2: 32.730,50 €
Lote 3: 72.059,44 €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67" t="inlineStr">
        <is>
          <t>Lote1: 39.998,00 €
Lote2: 10.762,00 €
Lote3: 49.955,47 €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67" t="inlineStr">
        <is>
          <t>Lote1: 45.454,54 €
Lote2: 27.050,00 €
Lote3: 59.602,83 €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67">
        <v>42725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67">
        <v>42726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67" t="inlineStr">
        <is>
          <t>BOE nº 268
05/11/2016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67" t="inlineStr">
        <is>
          <t>BOE nº 316
31/12/2016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40" sId="1" ref="A69:XFD69" action="deleteRow">
    <rfmt sheetId="1" xfDxf="1" sqref="A69:XFD69" start="0" length="0">
      <dxf>
        <font>
          <sz val="9"/>
          <name val="Calibri"/>
          <scheme val="minor"/>
        </font>
      </dxf>
    </rfmt>
    <rcc rId="0" sId="1" dxf="1">
      <nc r="A69" t="inlineStr">
        <is>
          <t>2016/PA/085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69" t="inlineStr">
        <is>
          <t>Organización y ejecución de la  Cabalgata de Reyes de 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69" t="inlineStr">
        <is>
          <t>Mixto
(Suministro y servicios)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69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69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69" t="inlineStr">
        <is>
          <t>4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69" t="inlineStr">
        <is>
          <t>Brothers Films Progresivo,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69" t="inlineStr">
        <is>
          <t>104.000,00 €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69" t="inlineStr">
        <is>
          <t>125.840,00 €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69">
        <v>102499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69" t="inlineStr">
        <is>
          <t>124.023,79 €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69">
        <v>42725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69">
        <v>42727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69" t="inlineStr">
        <is>
          <t>BOE nº 25622/10/2016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69" t="inlineStr">
        <is>
          <t>BOE nº 316
31/12/2016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41" sId="1" ref="A35:XFD35" action="deleteRow">
    <rfmt sheetId="1" xfDxf="1" sqref="A35:XFD35" start="0" length="0">
      <dxf>
        <font>
          <sz val="9"/>
          <name val="Calibri"/>
          <scheme val="minor"/>
        </font>
      </dxf>
    </rfmt>
    <rcc rId="0" sId="1" dxf="1">
      <nc r="A35" t="inlineStr">
        <is>
          <t>2016/PA/033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B35" t="inlineStr">
        <is>
          <t>Sustitución del césped artificial de seis pistas de pádel en Polideportivo Carlos Ruiz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C35" t="inlineStr">
        <is>
          <t>Mixto (Suministro y obras)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D35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E35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F35">
        <v>12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G35" t="inlineStr">
        <is>
          <t>Inporman Building, S.A.U.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H35">
        <v>26960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I35">
        <v>32621.599999999999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J35">
        <v>21120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K35">
        <v>25555.200000000001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L35">
        <v>42571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M35">
        <v>42587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N35" t="inlineStr">
        <is>
          <t>BOE nº 125
24/05/2016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O35" t="inlineStr">
        <is>
          <t>Perfil de Contratante
10/08/2016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P35" start="0" length="0">
      <dxf/>
    </rfmt>
  </rrc>
  <rrc rId="742" sId="1" ref="A76:XFD76" action="deleteRow">
    <rfmt sheetId="1" xfDxf="1" sqref="A76:XFD76" start="0" length="0">
      <dxf>
        <font>
          <sz val="9"/>
          <name val="Calibri"/>
          <scheme val="minor"/>
        </font>
      </dxf>
    </rfmt>
    <rcc rId="0" sId="1" dxf="1">
      <nc r="A76" t="inlineStr">
        <is>
          <t>2016/PA/081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B76" t="inlineStr">
        <is>
          <t>Servicio de correduría de seguros para el Ayuntamiento de Pozuelo de Alarcón y sus Organismos Autónomos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C76" t="inlineStr">
        <is>
          <t>Privado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D76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E7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F76" t="inlineStr">
        <is>
          <t>4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G76" t="inlineStr">
        <is>
          <t>Willis Iberia Correduría de Seguros y Reaseguros,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H76" t="inlineStr">
        <is>
          <t>Corretaje: 4% 
Valor estimado: 30.546,18 €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I76" t="inlineStr">
        <is>
          <t>Corretaje: 4% 
Valor estimado: 30.546,18 €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J76" t="inlineStr">
        <is>
          <t xml:space="preserve">Corretaje: 1,5 % 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K76" t="inlineStr">
        <is>
          <t xml:space="preserve">Corretaje: 1,5 % 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L76">
        <v>42732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M76">
        <v>42733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N76" t="inlineStr">
        <is>
          <t>BOE nº 249
14/10/2016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O76" t="inlineStr">
        <is>
          <t>Perfil del Contratante
18/01/2017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fmt sheetId="1" sqref="P76" start="0" length="0">
      <dxf/>
    </rfmt>
  </rrc>
  <rrc rId="743" sId="1" ref="A65:XFD65" action="deleteRow">
    <rfmt sheetId="1" xfDxf="1" sqref="A65:XFD65" start="0" length="0">
      <dxf>
        <font>
          <sz val="9"/>
          <name val="Calibri"/>
          <scheme val="minor"/>
        </font>
      </dxf>
    </rfmt>
    <rcc rId="0" sId="1" dxf="1">
      <nc r="A65" t="inlineStr">
        <is>
          <t>2016/PA/099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65" t="inlineStr">
        <is>
          <t>Póliza de seguro de responsabilidad civil, general/patrimonial, patronal y profesional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65" t="inlineStr">
        <is>
          <t>Privado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65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65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65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65" t="inlineStr">
        <is>
          <t>Allianz Compañía de Seguros y Reaseguros,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65" t="inlineStr">
        <is>
          <t>Prima anual: 
100.000,00 €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65" t="inlineStr">
        <is>
          <t>Prima anual: 
100.000,00 €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65" t="inlineStr">
        <is>
          <t>Prima anual:
 65.309,96 €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65" t="inlineStr">
        <is>
          <t>Prima anual: 
65.309,96 €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65">
        <v>42718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65">
        <v>42723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65" t="inlineStr">
        <is>
          <t>BOE nº 256
22/10/2016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65" t="inlineStr">
        <is>
          <t>Perfil de Contratante
12/01/2017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6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44" sId="1" ref="A70:XFD70" action="deleteRow">
    <rfmt sheetId="1" xfDxf="1" sqref="A70:XFD70" start="0" length="0">
      <dxf>
        <font>
          <sz val="9"/>
          <name val="Calibri"/>
          <scheme val="minor"/>
        </font>
      </dxf>
    </rfmt>
    <rcc rId="0" sId="1" dxf="1">
      <nc r="A70" t="inlineStr">
        <is>
          <t>2016/PA/102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B70" t="inlineStr">
        <is>
          <t>Póliza de seguro de daños a los inmuebles y muebles que integran el patrimonio del Ayuntamiento de Pozuelo de Alarcón y sus Organismos Autónomos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C70" t="inlineStr">
        <is>
          <t>Privado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D70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E70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F70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G70" t="inlineStr">
        <is>
          <t>Generali España, S.A. de Seguros y Reaseguros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H70" t="inlineStr">
        <is>
          <t>Prima anual 
Lote 1: 	70.000,00 € 
Lote 2: 11.000 €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I70" t="inlineStr">
        <is>
          <t>Prima anual 
Lote 1: 	70.000,00 € 
Lote 2: 11.000 €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J70" t="inlineStr">
        <is>
          <t>Lote 1: 48.330,24 € 
L	ot 2: 8.340,06 €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K70" t="inlineStr">
        <is>
          <t>Lote 1: 48.330,24 € 
L	ot 2: 8.340,06 €
Impuestos incluidos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L70">
        <v>42732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M70">
        <v>42733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N70" t="inlineStr">
        <is>
          <t>BOE nº 263
31/10/2016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O70" t="inlineStr">
        <is>
          <t>Perfil del Contratante
13/01/2017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P70" start="0" length="0">
      <dxf/>
    </rfmt>
  </rrc>
  <rrc rId="745" sId="1" ref="A2:XFD2" action="deleteRow">
    <rfmt sheetId="1" xfDxf="1" sqref="A2:XFD2" start="0" length="0">
      <dxf>
        <font>
          <sz val="9"/>
          <name val="Calibri"/>
          <scheme val="minor"/>
        </font>
      </dxf>
    </rfmt>
    <rcc rId="0" sId="1" dxf="1">
      <nc r="A2" t="inlineStr">
        <is>
          <t>2015/PA/057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B2" t="inlineStr">
        <is>
          <t>Servicio de prevención ajeno para las especialidades de higiene industrial, ergonomía y psicosociología aplicada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C2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D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E2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F2">
        <v>7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G2" t="inlineStr">
        <is>
          <t>Norprevención,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H2">
        <v>19256.2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I2">
        <v>23300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J2">
        <v>11500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K2">
        <v>13915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L2">
        <v>42396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M2">
        <v>42397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N2" t="inlineStr">
        <is>
          <t>BOE nº 257
27/10/2015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O2" t="inlineStr">
        <is>
          <t>Perfil de contratante
17/02/2016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fmt sheetId="1" sqref="P2" start="0" length="0">
      <dxf/>
    </rfmt>
  </rrc>
  <rrc rId="746" sId="1" ref="A2:XFD2" action="deleteRow">
    <rfmt sheetId="1" xfDxf="1" sqref="A2:XFD2" start="0" length="0">
      <dxf>
        <font>
          <sz val="9"/>
          <name val="Calibri"/>
          <scheme val="minor"/>
        </font>
      </dxf>
    </rfmt>
    <rcc rId="0" sId="1" dxf="1">
      <nc r="A2" t="inlineStr">
        <is>
          <t>2015/PA/060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" t="inlineStr">
        <is>
          <t>Servicio de mantenimiento de la red inalámbrica municipal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" t="inlineStr">
        <is>
          <t>Infortel Comunicaciones,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2">
        <v>9580.5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2">
        <v>11592.4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2">
        <v>7860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2">
        <v>9510.6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">
        <v>42417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">
        <v>42423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" t="inlineStr">
        <is>
          <t>BOE nº 294
9/12/2015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" t="inlineStr">
        <is>
          <t>Perfil de contratante
9/03/2016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" start="0" length="0">
      <dxf/>
    </rfmt>
  </rrc>
  <rrc rId="747" sId="1" ref="A4:XFD4" action="deleteRow">
    <rfmt sheetId="1" xfDxf="1" sqref="A4:XFD4" start="0" length="0">
      <dxf>
        <font>
          <sz val="9"/>
          <name val="Calibri"/>
          <scheme val="minor"/>
        </font>
      </dxf>
    </rfmt>
    <rcc rId="0" sId="1" dxf="1">
      <nc r="A4" t="inlineStr">
        <is>
          <t>2015/PA/063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4" t="inlineStr">
        <is>
          <t>Suministro de bolsas para excrementos caninos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4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4" t="inlineStr">
        <is>
          <t>Inplanor Sociedad Cooperativa Galega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4" t="inlineStr">
        <is>
          <t>Precios unitarios
Importe máximo: 
35.000,00 €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4" t="inlineStr">
        <is>
          <t>Importe máximo: 
42.350,00 €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4" t="inlineStr">
        <is>
          <t>4,95 €/millar de bolsas
Importe máximo: 
35.000,00 €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4" t="inlineStr">
        <is>
          <t>5,99 €/millar de bolsas
Importe máximo:
42.350,00 €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4">
        <v>42445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4">
        <v>42447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4" t="inlineStr">
        <is>
          <t>BOE nº 305
22/12/2015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4" t="inlineStr">
        <is>
          <t>Perfil de contratante
4/04/2016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4" start="0" length="0">
      <dxf/>
    </rfmt>
  </rrc>
  <rrc rId="748" sId="1" ref="A3:XFD3" action="deleteRow">
    <rfmt sheetId="1" xfDxf="1" sqref="A3:XFD3" start="0" length="0">
      <dxf>
        <font>
          <sz val="9"/>
          <name val="Calibri"/>
          <scheme val="minor"/>
        </font>
      </dxf>
    </rfmt>
    <rcc rId="0" sId="1" dxf="1">
      <nc r="A3" t="inlineStr">
        <is>
          <t>2015/PA/064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" t="inlineStr">
        <is>
          <t>Servicio de apertura de centros escolares dentro del programa de vacaciones en inglés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">
        <v>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" t="inlineStr">
        <is>
          <t>Sistemas Integrales de Innovación,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3">
        <v>245439.98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3">
        <v>269983.98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3">
        <v>203434.65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3">
        <v>223778.12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">
        <v>42425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">
        <v>42445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" t="inlineStr">
        <is>
          <t>BOE nº 305
22/12/2015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" t="inlineStr">
        <is>
          <t>BOE nº 82
5/04/2016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49" sId="1" ref="A15:XFD15" action="deleteRow">
    <rfmt sheetId="1" xfDxf="1" sqref="A15:XFD15" start="0" length="0">
      <dxf>
        <font>
          <sz val="9"/>
          <name val="Calibri"/>
          <scheme val="minor"/>
        </font>
      </dxf>
    </rfmt>
    <rcc rId="0" sId="1" dxf="1">
      <nc r="A15" t="inlineStr">
        <is>
          <t>2016/PA/002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5" t="inlineStr">
        <is>
          <t>Servicio de formación para los empleados del ayuntamiento de Pozuelo de Alarcón y sus Organismos Autónomos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5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5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5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5">
        <v>11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5" t="inlineStr">
        <is>
          <t>IMF International Business School,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5" t="inlineStr">
        <is>
          <t>Precios unitarios
Importe máximo:
Lote 1: 32.000,00 €
Lote 2: 14.875,00 €
Lote 3: 14.000,00 €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5" t="inlineStr">
        <is>
          <t>Precios unitarios
Importe máximo:
Lote 1: 32.000,00 €
Lote 2: 14.875,00 €
Lote 3: 14.000,00 €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5" t="inlineStr">
        <is>
          <t>Precios unitarios
Importe total:
Lote 1: 25.592,00 €
Lote 2: 13.595,75 €
Lote 3: Desierto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5" t="inlineStr">
        <is>
          <t>Precios unitarios
Importe total:
Lote 1: 25.592,00 €
Lote 2: 13.595,75 €
Lote 3: Desierto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5">
        <v>42522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5">
        <v>42528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5" t="inlineStr">
        <is>
          <t>BOE nº 46
23/02/2016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5" t="inlineStr">
        <is>
          <t>Perfil de contratante
14/06/2016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0" sId="1" ref="A11:XFD11" action="deleteRow">
    <rfmt sheetId="1" xfDxf="1" sqref="A11:XFD11" start="0" length="0">
      <dxf>
        <font>
          <sz val="9"/>
          <name val="Calibri"/>
          <scheme val="minor"/>
        </font>
      </dxf>
    </rfmt>
    <rcc rId="0" sId="1" dxf="1">
      <nc r="A11" t="inlineStr">
        <is>
          <t>2016/PA/004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1" t="inlineStr">
        <is>
          <t>Servicio de control de accesos e información en edificios dependencias y recintos municipales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1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1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1" t="inlineStr">
        <is>
          <t>Navalservice,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11">
        <v>461000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11">
        <v>557810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11">
        <v>393487.19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11">
        <v>476119.5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1">
        <v>42480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1">
        <v>42502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1" t="inlineStr">
        <is>
          <t>BOE nº 57
07/03/2016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1" t="inlineStr">
        <is>
          <t>BOE nº 130
30/05/2016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1" sId="1" ref="A11:XFD11" action="deleteRow">
    <rfmt sheetId="1" xfDxf="1" sqref="A11:XFD11" start="0" length="0">
      <dxf>
        <font>
          <sz val="9"/>
          <name val="Calibri"/>
          <scheme val="minor"/>
        </font>
      </dxf>
    </rfmt>
    <rcc rId="0" sId="1" dxf="1">
      <nc r="A11" t="inlineStr">
        <is>
          <t>2016/PA/006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1" t="inlineStr">
        <is>
          <t>Servicio de asesoría jurídica y asistencia letrada a la Policía Municipal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1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1">
        <v>6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1" t="inlineStr">
        <is>
          <t>Dª Pilar López Partida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11">
        <v>11400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11">
        <v>13794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11">
        <v>9000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11">
        <v>10890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1">
        <v>42508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1">
        <v>42510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1" t="inlineStr">
        <is>
          <t>BOE nº 57
07/03/2016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1" t="inlineStr">
        <is>
          <t>Perfil de contratante
24/05/2016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2" sId="1" ref="A15:XFD15" action="deleteRow">
    <rfmt sheetId="1" xfDxf="1" sqref="A15:XFD15" start="0" length="0">
      <dxf>
        <font>
          <sz val="9"/>
          <name val="Calibri"/>
          <scheme val="minor"/>
        </font>
      </dxf>
    </rfmt>
    <rcc rId="0" sId="1" dxf="1">
      <nc r="A15" t="inlineStr">
        <is>
          <t>2016/PA/008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5" t="inlineStr">
        <is>
          <t>Servicio de mantenimiento y reparación de la señalización horizontal, vertical y especial de las vías públicas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5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5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5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5">
        <v>25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5" t="inlineStr">
        <is>
          <t>Hornidurak Instalazioak eta Zerbitzuak, S.A. (HIEZ)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5" t="inlineStr">
        <is>
          <t>Precios unitarios
Importe máximo: 
520.661,16 €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5" t="inlineStr">
        <is>
          <t>Precios unitarios
Importe máximo: 630.000,00 €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5" t="inlineStr">
        <is>
          <t>Porcentaje de baja sobre precios unitarios: 38,70 %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5" t="inlineStr">
        <is>
          <t>Porcentaje de baja sobre precios unitarios: 38,70 %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5">
        <v>42522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5">
        <v>42545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5" t="inlineStr">
        <is>
          <t>DOUE nº 2016/S 051-085009
12/03/2016
BOE nº 69
21/03/2016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5" t="inlineStr">
        <is>
          <t>DOUE nº 2016/S 133-240560
BOE nº 167
12/07/2016
13/07/2016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3" sId="1" ref="A14:XFD14" action="deleteRow">
    <rfmt sheetId="1" xfDxf="1" sqref="A14:XFD14" start="0" length="0">
      <dxf>
        <font>
          <sz val="9"/>
          <name val="Calibri"/>
          <scheme val="minor"/>
        </font>
      </dxf>
    </rfmt>
    <rcc rId="0" sId="1" dxf="1">
      <nc r="A14" t="inlineStr">
        <is>
          <t>2016/PA/010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4" t="inlineStr">
        <is>
          <t>Servicio de mantenimiento y reparación de la red semafórica y de los sistemas de control de tráfico y accesos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4">
        <v>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4" t="inlineStr">
        <is>
          <t>Sociedad Ibérica de Construcciones Eléctricas, S.A. (SICE)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4" t="inlineStr">
        <is>
          <t>Precios unitarios
Importe máximo: 
297.520,66 €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4" t="inlineStr">
        <is>
          <t>Precios unitarios
Importe máximo: 
360.000,00 €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4" t="inlineStr">
        <is>
          <t>Porcentaje de baja sobre precios unitarios: 24,99 %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4" t="inlineStr">
        <is>
          <t>Porcentaje de baja sobre precios unitarios: 24,99 %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4">
        <v>42522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4">
        <v>42541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4" t="inlineStr">
        <is>
          <t>DOUE nº 2016/S 058-098034
23/03/2016
BOE nº 84
07/04/2016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4" t="inlineStr">
        <is>
          <t>DOUE nº 2016/S 133-24056
13/07/2016
BOE nº 167
12/07/2016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4" sId="1" ref="A20:XFD20" action="deleteRow">
    <rfmt sheetId="1" xfDxf="1" sqref="A20:XFD20" start="0" length="0">
      <dxf>
        <font>
          <sz val="9"/>
          <name val="Calibri"/>
          <scheme val="minor"/>
        </font>
      </dxf>
    </rfmt>
    <rcc rId="0" sId="1" dxf="1">
      <nc r="A20" t="inlineStr">
        <is>
          <t>2016/PA/011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0" t="inlineStr">
        <is>
          <t>Talleres para la sensibilización y prevención del consumo de alcohol y cannabis en centros educativos de Pozuelo de Alarcón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0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0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0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0">
        <v>10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0" t="inlineStr">
        <is>
          <t>Proactiva Formación,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0" t="inlineStr">
        <is>
          <t>Precio/hora: 
30,00 €
Presupuesto máximo: 
18.180,00 €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0" t="inlineStr">
        <is>
          <t>Precio/hora: 
33,00 €
Presupuesto máximo: 
19.998,00 €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0" t="inlineStr">
        <is>
          <t>Precio/hora: 
22,20 €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0" t="inlineStr">
        <is>
          <t>Precio/hora: 
24,42 €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0">
        <v>42557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0">
        <v>42571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0" t="inlineStr">
        <is>
          <t>BOE nº 86
09/04/2016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0" t="inlineStr">
        <is>
          <t>Perfil de Contratante
09/08/2016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55" sId="1" ref="A17:XFD17" action="deleteRow">
    <rfmt sheetId="1" xfDxf="1" sqref="A17:XFD17" start="0" length="0">
      <dxf>
        <font>
          <sz val="9"/>
          <name val="Calibri"/>
          <scheme val="minor"/>
        </font>
      </dxf>
    </rfmt>
    <rcc rId="0" sId="1" dxf="1">
      <nc r="A17" t="inlineStr">
        <is>
          <t>2016/PA/017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7" t="inlineStr">
        <is>
          <t>Servicio de mantenimiento integral del alumbrado público e iluminación decorativa de calles en las fiestas patronales y navideñas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7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7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7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7">
        <v>19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7" t="inlineStr">
        <is>
          <t>Ferrovial Servicios,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7" t="inlineStr">
        <is>
          <t>Precios unitarios
Importe máximo: 
1.016.535,54 €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7" t="inlineStr">
        <is>
          <t>Precios unitarios
Importe máximo: 
1.230.008,00 €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7" t="inlineStr">
        <is>
          <t>Porcentaje de baja sobre precios unitarios: 41,21 %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7" t="inlineStr">
        <is>
          <t>Porcentaje de baja sobre precios unitarios: 41,21 %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7">
        <v>42543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7">
        <v>42565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7" t="inlineStr">
        <is>
          <t>DOUE nº 2016/S 076-134294
19/04/2016
BOE nº 106
3/05/2016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7" t="inlineStr">
        <is>
          <t>DOUE nº 2016/S 155-281404
12/08/2016
BOE nº 195
13/08/2016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6" sId="1" ref="A20:XFD20" action="deleteRow">
    <rfmt sheetId="1" xfDxf="1" sqref="A20:XFD20" start="0" length="0">
      <dxf>
        <font>
          <sz val="9"/>
          <name val="Calibri"/>
          <scheme val="minor"/>
        </font>
      </dxf>
    </rfmt>
    <rcc rId="0" sId="1" dxf="1">
      <nc r="A20" t="inlineStr">
        <is>
          <t>2016/PA/019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0" t="inlineStr">
        <is>
          <t>Servicio de mantenimiento mecánico básico de los vehículos de Policía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0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0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0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0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0" t="inlineStr">
        <is>
          <t>Jotrinsa,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20">
        <v>12678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20">
        <v>15340.38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20">
        <v>12551.22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20">
        <v>15186.98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0">
        <v>42557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0">
        <v>42572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0" t="inlineStr">
        <is>
          <t>BOE nº 108
04/05/2016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0" t="inlineStr">
        <is>
          <t>Perfil de Contratante
10/08/2016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57" sId="1" ref="A31:XFD31" action="deleteRow">
    <rfmt sheetId="1" xfDxf="1" sqref="A31:XFD31" start="0" length="0">
      <dxf>
        <font>
          <sz val="9"/>
          <name val="Calibri"/>
          <scheme val="minor"/>
        </font>
      </dxf>
    </rfmt>
    <rcc rId="0" sId="1" dxf="1">
      <nc r="A31" t="inlineStr">
        <is>
          <t>2016/PA/021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1" t="inlineStr">
        <is>
          <t>Redacción de proyectos y dirección facultativa de las obras del Departamento de Obras e Infraestructuras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1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1">
        <v>19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1" t="inlineStr">
        <is>
          <t>Lote 1: Urbinges Ambiental, S.L.
Lote 2: LKS Ingeniería, S. Coop.
Lote 3: U.T.E. Gedine Madrid, S.L. y C.I.C. Exal, S.L.
Lote 4: Delfos Proyectos, S.L.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1" t="inlineStr">
        <is>
          <t>Lote 1: 13.000,00 €
Lote 2: 25.000,00 €
Lote 3: 14.000,00 €
Lote 4: 16.000,00 €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1" t="inlineStr">
        <is>
          <t>Lote 1: 15.730,00 €
Lote 2: 30.250,00 €
Lote 3: 16.940,00 €
Lote 4: 19.360,00 €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1" t="inlineStr">
        <is>
          <t>Lote 1: 6.760,00 €
Lote 2: 12.950,00 €
Lote 3: 8.400,00 €
Lote 4: 11.200,00 €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1" t="inlineStr">
        <is>
          <t>Lote 1: 8.179,60 €
Lote 2: 15.669,50 €
Lote 3: 10.164,00 €
Lote 4: 13.552,00 €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L31" t="inlineStr">
        <is>
          <t>Lotes 1, 2 y 4: 
7/09/2016
Lote 3: 21/09/2016</t>
        </is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M31" t="inlineStr">
        <is>
          <t>Lote 1: 20/09/2016
Lote 2: 13/09/2016
Lote 3: 30/09/2016
Lote 4: 15/09/2016</t>
        </is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1" t="inlineStr">
        <is>
          <t>BOE nº 123
21/05/2016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1" t="inlineStr">
        <is>
          <t>Perfil de Contratante
24/10/2016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58" sId="1" ref="A24:XFD24" action="deleteRow">
    <rfmt sheetId="1" xfDxf="1" sqref="A24:XFD24" start="0" length="0">
      <dxf>
        <font>
          <sz val="9"/>
          <name val="Calibri"/>
          <scheme val="minor"/>
        </font>
      </dxf>
    </rfmt>
    <rcc rId="0" sId="1" dxf="1">
      <nc r="A24" t="inlineStr">
        <is>
          <t>2016/PA/022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4" t="inlineStr">
        <is>
          <t>Servicio de asistencia técnica de actividades educativas y espectáculos culturales: iluminación, sonido y audiovisual del espacio Sala Educarte y otros espacios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4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4" t="inlineStr">
        <is>
          <t>Merino y Merino Producciones,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4" t="inlineStr">
        <is>
          <t>Precios unitarios
Importe máximo: 16.219,00 €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4" t="inlineStr">
        <is>
          <t>Precios unitarios
Importe máximo: 19.624,99 €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4" t="inlineStr">
        <is>
          <t>Porcentaje de baja sobre precios unitarios: 26,30 %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4" t="inlineStr">
        <is>
          <t>Porcentaje de baja sobre precios unitarios: 26,30 %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4">
        <v>42594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4">
        <v>42605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4" t="inlineStr">
        <is>
          <t>BOE nº 143
14/06/2016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4" t="inlineStr">
        <is>
          <t>Perfil de Contratante
20/09/2016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59" sId="1" ref="A25:XFD25" action="deleteRow">
    <rfmt sheetId="1" xfDxf="1" sqref="A25:XFD25" start="0" length="0">
      <dxf>
        <font>
          <sz val="9"/>
          <name val="Calibri"/>
          <scheme val="minor"/>
        </font>
      </dxf>
    </rfmt>
    <rcc rId="0" sId="1" dxf="1">
      <nc r="A25" t="inlineStr">
        <is>
          <t>2016/PA/031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5" t="inlineStr">
        <is>
          <t>Servicio de mantenimiento y limpieza de la red de alcantarillado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5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5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5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5">
        <v>9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5" t="inlineStr">
        <is>
          <t>Sistemas de Automatismo y Control,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5" t="inlineStr">
        <is>
          <t>Precios unitarios
Importe máximo: 
1.089.090,91 €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5" t="inlineStr">
        <is>
          <t>Precios unitarios
Importe máximo: 
1.198.000,00 €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5" t="inlineStr">
        <is>
          <t>Porcentaje de baja sobre  precios unitarios: 12,99 %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5" t="inlineStr">
        <is>
          <t>Porcentaje de baja sobre  precios unitarios: 12,99 %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5">
        <v>42590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5">
        <v>42614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5" t="inlineStr">
        <is>
          <t>DOUE nº 2016/S 093-167535
14/05/2016
BOE nº 125
24/05/2016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5" t="inlineStr">
        <is>
          <t>DOUE nº 2016/S 209 -3799
28/10/2016
BOE nº 231
24/09/2016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60" sId="1" ref="A31:XFD31" action="deleteRow">
    <rfmt sheetId="1" xfDxf="1" sqref="A31:XFD31" start="0" length="0">
      <dxf>
        <font>
          <sz val="9"/>
          <name val="Calibri"/>
          <scheme val="minor"/>
        </font>
      </dxf>
    </rfmt>
    <rcc rId="0" sId="1" dxf="1">
      <nc r="A31" t="inlineStr">
        <is>
          <t>2016/PA/032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1" t="inlineStr">
        <is>
          <t>Trabajos para dejar fuera de servicio los tanques de almacenamiento de productos petrolíferos líquidos no utilizados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1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1">
        <v>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1" t="inlineStr">
        <is>
          <t>Servicios Técnicos de Limpiezas Industriales Miguel Arias, S.L. (STLIMA)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31">
        <v>26400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31">
        <v>31944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31">
        <v>20011.2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31">
        <v>24213.55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1">
        <v>42627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1">
        <v>42635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1" t="inlineStr">
        <is>
          <t>BOE nº 143
14/06/2016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1" t="inlineStr">
        <is>
          <t>Perfil de Contratante
26/09/2016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61" sId="1" ref="A24:XFD24" action="deleteRow">
    <rfmt sheetId="1" xfDxf="1" sqref="A24:XFD24" start="0" length="0">
      <dxf>
        <font>
          <sz val="9"/>
          <name val="Calibri"/>
          <scheme val="minor"/>
        </font>
      </dxf>
    </rfmt>
    <rcc rId="0" sId="1" dxf="1">
      <nc r="A24" t="inlineStr">
        <is>
          <t>2016/PA/037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4" t="inlineStr">
        <is>
          <t>Servicio de edición e imprenta de piezas gráficas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4">
        <v>11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4" t="inlineStr">
        <is>
          <t>Lotes 1 y 2: Industrias Gráficas Caro, S.L.
Lotes 3 y 4: Sundis,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4" t="inlineStr">
        <is>
          <t>Precios unitarios
Importe máximo:
Lote 1: 17.300,00 €
Lote 2: 24.322,00 €
Lote 3: 16.740,00 €
Lote 4: 12.795,00 €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4" t="inlineStr">
        <is>
          <t>Precios unitarios
Importe máximo:
Lote 1: 19.802,50 €
Lote 2: 29.429,62 €
Lote 3: 20.255,40 €
Lote 4: 15.481,95 €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4" t="inlineStr">
        <is>
          <t>Precios unitarios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4" t="inlineStr">
        <is>
          <t>Precios unitarios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4">
        <v>42594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M24" t="inlineStr">
        <is>
          <t>Lotes 1 y 2:
24/08/2016
Lotes 3 y 4:
7/09/2016</t>
        </is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4" t="inlineStr">
        <is>
          <t>BOE nº 143
14/06/2016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4" t="inlineStr">
        <is>
          <t>Perfil de Contratante
7/10/2016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62" sId="1" ref="A24:XFD24" action="deleteRow">
    <rfmt sheetId="1" xfDxf="1" sqref="A24:XFD24" start="0" length="0">
      <dxf>
        <font>
          <sz val="9"/>
          <name val="Calibri"/>
          <scheme val="minor"/>
        </font>
      </dxf>
    </rfmt>
    <rcc rId="0" sId="1" dxf="1">
      <nc r="A24" t="inlineStr">
        <is>
          <t>2016/PA/038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4" t="inlineStr">
        <is>
          <t>Servicio de prevención y atención al acoso escolar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4">
        <v>6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4" t="inlineStr">
        <is>
          <t>Asociación Punto Omega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4" t="inlineStr">
        <is>
          <t>Precio / sesión o intervención: 
80,00 €
Importe máximo: 16.000,00 €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4" t="inlineStr">
        <is>
          <t>Precio / sesión o intervención: 
80,00 €
Importe máximo: 16.000,00 €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4" t="inlineStr">
        <is>
          <t>Precio / sesión o intervención: 
49,50 €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4" t="inlineStr">
        <is>
          <t>Precio / sesión o intervención: 
49,50 €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4">
        <v>42599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4">
        <v>42614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4" t="inlineStr">
        <is>
          <t>BOE nº 141
11/06/2016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4" t="inlineStr">
        <is>
          <t>Perfil de Contratante
20/09/2016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63" sId="1" ref="A22:XFD22" action="deleteRow">
    <rfmt sheetId="1" xfDxf="1" sqref="A22:XFD22" start="0" length="0">
      <dxf>
        <font>
          <sz val="9"/>
          <name val="Calibri"/>
          <scheme val="minor"/>
        </font>
      </dxf>
    </rfmt>
    <rcc rId="0" sId="1" dxf="1">
      <nc r="A22" t="inlineStr">
        <is>
          <t>2016/PA/039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2" t="inlineStr">
        <is>
          <t>Servicios para la intermediación laboral de personas desempleadas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2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2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2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2" t="inlineStr">
        <is>
          <t>Lote A: Desierto 
Lote B: Projé Pitágora,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2" t="inlineStr">
        <is>
          <t>Lote A: 13.636,36 € 
Lote B: 11.570,25 €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2" t="inlineStr">
        <is>
          <t>Lote A: 16.500,00 €
Lote B: 14.000,00 €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2" t="inlineStr">
        <is>
          <t>Lote B: 9.400,00 €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2" t="inlineStr">
        <is>
          <t>Lote B: 11.374,00 €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2">
        <v>42584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2">
        <v>42586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2" t="inlineStr">
        <is>
          <t>BOE nº 140
10/06/2016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O22" start="0" length="0">
      <dxf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P2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64" sId="1" ref="A37:XFD37" action="deleteRow">
    <rfmt sheetId="1" xfDxf="1" sqref="A37:XFD37" start="0" length="0">
      <dxf>
        <font>
          <sz val="9"/>
          <name val="Calibri"/>
          <scheme val="minor"/>
        </font>
      </dxf>
    </rfmt>
    <rcc rId="0" sId="1" dxf="1">
      <nc r="A37" t="inlineStr">
        <is>
          <t>2016/PA/046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7" t="inlineStr">
        <is>
          <t>Servicio de mantenimiento y reparación de la pavimentación y red de saneamiento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7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7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7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7" t="inlineStr">
        <is>
          <t>22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7" t="inlineStr">
        <is>
          <t>LicuasS,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7" t="inlineStr">
        <is>
          <t>Precios unitarios
Presupuesto máximo: 2.021.487,60 €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7" t="inlineStr">
        <is>
          <t>Precios unitarios
Presupuesto máximo: 2.446.000,00 €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7" t="inlineStr">
        <is>
          <t>43,67% de baja sobre precios unitarios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7" t="inlineStr">
        <is>
          <t>43,67% de baja sobre precios unitarios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7">
        <v>42662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7">
        <v>42684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7" t="inlineStr">
        <is>
          <t>DOUE nº 2016/S 122-219346
28/06/2016
BOE nº 172
18/07/2016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7" t="inlineStr">
        <is>
          <t>DOUE nº 2016/S 232-423672
1/12/2016
BOE nº 290
1/12/2016
28/06/2016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7" start="0" length="0">
      <dxf/>
    </rfmt>
  </rrc>
  <rrc rId="765" sId="1" ref="A28:XFD28" action="deleteRow">
    <rfmt sheetId="1" xfDxf="1" sqref="A28:XFD28" start="0" length="0">
      <dxf>
        <font>
          <sz val="9"/>
          <name val="Calibri"/>
          <scheme val="minor"/>
        </font>
      </dxf>
    </rfmt>
    <rcc rId="0" sId="1" dxf="1">
      <nc r="A28" t="inlineStr">
        <is>
          <t>2016/PA/055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8" t="inlineStr">
        <is>
          <t>Servicio de teleasistencia domiciliaria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8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8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8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8">
        <v>4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8" t="inlineStr">
        <is>
          <t>Eulen Servicios Sociosanitarios,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8" t="inlineStr">
        <is>
          <r>
            <t>Precio terminal fijo/mes:</t>
          </r>
          <r>
            <rPr>
              <sz val="9"/>
              <rFont val="Calibri"/>
              <family val="2"/>
            </rPr>
            <t xml:space="preserve"> 23,22 €
Precio terminal móvil/mes: 39,01 €
Importe máximo: 31.252,32 €</t>
          </r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8" t="inlineStr">
        <is>
          <r>
            <t>Precio terminal fijo/mes:</t>
          </r>
          <r>
            <rPr>
              <sz val="9"/>
              <rFont val="Calibri"/>
              <family val="2"/>
            </rPr>
            <t xml:space="preserve"> 24,15 €
Precio terminal móvil/mes: 40,57 €
Importe máximo: 32.502,41 €</t>
          </r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8" t="inlineStr">
        <is>
          <r>
            <t>Precio terminal fijo/mes:</t>
          </r>
          <r>
            <rPr>
              <sz val="9"/>
              <rFont val="Calibri"/>
              <family val="2"/>
            </rPr>
            <t xml:space="preserve"> 16,00 €
Precio terminal móvil/mes: 26,00 €
Importe máximo: 21.408,00 €</t>
          </r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8" t="inlineStr">
        <is>
          <r>
            <t>Precio terminal fijo/mes:</t>
          </r>
          <r>
            <rPr>
              <sz val="9"/>
              <rFont val="Calibri"/>
              <family val="2"/>
            </rPr>
            <t xml:space="preserve"> 16,64 €
Precio terminal móvil/mes: 27,04 €
Importe máximo: 22.264,32 €</t>
          </r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8">
        <v>42641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8">
        <v>42643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8" t="inlineStr">
        <is>
          <t>BOE nº 195
13/08/2016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8" t="inlineStr">
        <is>
          <t>Perfil de Contratante
3/10/2016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66" sId="1" ref="A36:XFD36" action="deleteRow">
    <rfmt sheetId="1" xfDxf="1" sqref="A36:XFD36" start="0" length="0">
      <dxf>
        <font>
          <sz val="9"/>
          <name val="Calibri"/>
          <scheme val="minor"/>
        </font>
      </dxf>
    </rfmt>
    <rcc rId="0" sId="1" dxf="1">
      <nc r="A36" t="inlineStr">
        <is>
          <t>2016/PA/056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6" t="inlineStr">
        <is>
          <t>Asesoramiento empresarial y tecnológico a emprendedores, empresas y comercios y asesoramiento jurídico a jóvenes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6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6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6">
        <v>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6" t="inlineStr">
        <is>
          <t>Gorioux España,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6" t="inlineStr">
        <is>
          <t>32.713,74 €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6" t="inlineStr">
        <is>
          <t>39.583,63 €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36">
        <v>20064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6" t="inlineStr">
        <is>
          <t>24.277,44 €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6">
        <v>42683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6">
        <v>42684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6" t="inlineStr">
        <is>
          <t>BOE nº 205
25/08/2016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6" t="inlineStr">
        <is>
          <t>Perfil de Contratante
28/11/2016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6" start="0" length="0">
      <dxf/>
    </rfmt>
  </rrc>
  <rrc rId="767" sId="1" ref="A31:XFD31" action="deleteRow">
    <rfmt sheetId="1" xfDxf="1" sqref="A31:XFD31" start="0" length="0">
      <dxf>
        <font>
          <sz val="9"/>
          <name val="Calibri"/>
          <scheme val="minor"/>
        </font>
      </dxf>
    </rfmt>
    <rcc rId="0" sId="1" dxf="1">
      <nc r="A31" t="inlineStr">
        <is>
          <t>2016/PA/057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1" t="inlineStr">
        <is>
          <t>Servicio de mantenimiento de los equipos y sistemas de seguridad de edificios e instalaciones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1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1" t="inlineStr">
        <is>
          <t>1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1" t="inlineStr">
        <is>
          <t>Innovación Global de Seguridad,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1" t="inlineStr">
        <is>
          <t>15.343,75 €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1" t="inlineStr">
        <is>
          <t>18.343,75 €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1" t="inlineStr">
        <is>
          <t>14.895,99 €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1" t="inlineStr">
        <is>
          <t>18.024,15 €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1">
        <v>42669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1">
        <v>42674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1" t="inlineStr">
        <is>
          <t>BOE nº 213
03/09/2016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1" t="inlineStr">
        <is>
          <t>Perfil de Contratante
25/11/2016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1" start="0" length="0">
      <dxf/>
    </rfmt>
  </rrc>
  <rrc rId="768" sId="1" ref="A40:XFD40" action="deleteRow">
    <rfmt sheetId="1" xfDxf="1" sqref="A40:XFD40" start="0" length="0">
      <dxf>
        <font>
          <sz val="9"/>
          <name val="Calibri"/>
          <scheme val="minor"/>
        </font>
      </dxf>
    </rfmt>
    <rcc rId="0" sId="1" dxf="1">
      <nc r="A40" t="inlineStr">
        <is>
          <t>2016/PA/059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40" t="inlineStr">
        <is>
          <t>Emisión a través de internet de plenos municipales y mesas de contratación: alojamiento y streaming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40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40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40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40">
        <v>4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40" t="inlineStr">
        <is>
          <t>Ambiser Innovaciones,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40">
        <v>11000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40">
        <f>H40*1.21</f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40">
        <v>8500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40">
        <f>J40*1.21</f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40">
        <v>42704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40">
        <v>42716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40" t="inlineStr">
        <is>
          <t>BOE nº 213
3/09/2016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40" t="inlineStr">
        <is>
          <t>Perfil de Contratante
15/12/2016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4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69" sId="1" ref="A28:XFD28" action="deleteRow">
    <rfmt sheetId="1" xfDxf="1" sqref="A28:XFD28" start="0" length="0">
      <dxf>
        <font>
          <sz val="9"/>
          <name val="Calibri"/>
          <scheme val="minor"/>
        </font>
      </dxf>
    </rfmt>
    <rcc rId="0" sId="1" dxf="1">
      <nc r="A28" t="inlineStr">
        <is>
          <t>2016/PA/070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8" t="inlineStr">
        <is>
          <t>Servicio de actividad acuática adaptada a personas con discapacidad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8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8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8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8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8" t="inlineStr">
        <is>
          <t>D. Darío Carreras Jiménez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8" t="inlineStr">
        <is>
          <t>Precio/hora: 
25,00 €
Presupuesto anual:
 60.000,00 €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8" t="inlineStr">
        <is>
          <t>Precio/hora: 
27,50 €
Presupuesto anual:
 66.000,00 €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8" t="inlineStr">
        <is>
          <t>Precio/hora:
25,00 €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8" t="inlineStr">
        <is>
          <t>Precio/hora: 
27,50 €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8">
        <v>42641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8">
        <v>42643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8" t="inlineStr">
        <is>
          <t>BOE nº 203
23/08/2016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8" t="inlineStr">
        <is>
          <t>Perfil de Contratante
3/10/2016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70" sId="1" ref="A38:XFD38" action="deleteRow">
    <undo index="0" exp="area" ref3D="1" dr="$A$1:$O$15" dn="Z_3A646D0C_70D2_4D80_ACC7_81CC2AC3FE0A_.wvu.PrintArea" sId="1"/>
    <rfmt sheetId="1" xfDxf="1" sqref="A38:XFD38" start="0" length="0">
      <dxf>
        <font>
          <sz val="9"/>
          <name val="Calibri"/>
          <scheme val="minor"/>
        </font>
      </dxf>
    </rfmt>
    <rcc rId="0" sId="1" dxf="1">
      <nc r="A38" t="inlineStr">
        <is>
          <t>2016/PA/076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8" t="inlineStr">
        <is>
          <t>Servicio de edición e imprenta de la revista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8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8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8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8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8" t="inlineStr">
        <is>
          <t>Artes Gráficas San Miguel,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38">
        <v>56820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38">
        <v>59092.800000000003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8" t="inlineStr">
        <is>
          <t>3,88% de baja sobre precios unitarios
Presupuesto máximo: 56.820,00 €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8" t="inlineStr">
        <is>
          <t>3,88% de baja sobre precios unitarios
Presupuesto máximo: 59.092,80 €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8">
        <v>42677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8">
        <v>42711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8" t="inlineStr">
        <is>
          <t>BOE nº 249
14/10/2016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8" t="inlineStr">
        <is>
          <t>Perfil de Contratante
15/12/2016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8" start="0" length="0">
      <dxf/>
    </rfmt>
  </rrc>
  <rrc rId="771" sId="1" ref="A36:XFD36" action="deleteRow">
    <rfmt sheetId="1" xfDxf="1" sqref="A36:XFD36" start="0" length="0">
      <dxf>
        <font>
          <sz val="9"/>
          <name val="Calibri"/>
          <scheme val="minor"/>
        </font>
      </dxf>
    </rfmt>
    <rcc rId="0" sId="1" dxf="1">
      <nc r="A36" t="inlineStr">
        <is>
          <t>2016/PA/077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6" t="inlineStr">
        <is>
          <t>Servicio de manipulado y distribución de la revista mensual Vive Pozuelo y otras publicaciones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6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6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6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6" t="inlineStr">
        <is>
          <t>Con B de Buzoneo,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36">
        <v>61700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6">
        <f>H36*1.21</f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6" t="inlineStr">
        <is>
          <t>Precios unitarios
Importe estimado: 55.530,00 €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6" t="inlineStr">
        <is>
          <t>Precios unitarios
Importe estimado: 67.191,30 €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6">
        <v>42704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6">
        <v>42706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6" t="inlineStr">
        <is>
          <t>BOE nº 250
15/10/2016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6" t="inlineStr">
        <is>
          <t>Perfil de Contratante
16/12/2016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72" sId="1" ref="A41:XFD41" action="deleteRow">
    <rfmt sheetId="1" xfDxf="1" sqref="A41:XFD41" start="0" length="0">
      <dxf>
        <font>
          <sz val="9"/>
          <name val="Calibri"/>
          <scheme val="minor"/>
        </font>
      </dxf>
    </rfmt>
    <rcc rId="0" sId="1" dxf="1">
      <nc r="A41" t="inlineStr">
        <is>
          <t>2016/PA/103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41" t="inlineStr">
        <is>
          <t>Organización y desarrollo de actividades de dinamización y animación  infantil y juvenil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4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4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41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41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41" t="inlineStr">
        <is>
          <t>7 Estrellas Educación y Ocio,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41" t="inlineStr">
        <is>
          <t>Precios unitarios
Importe máximo: 70.036,43 €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41" t="inlineStr">
        <is>
          <t>Precios unitarios
Importe máximo: 77.727,82 €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41">
        <v>60845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41">
        <v>67538.350000000006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41">
        <v>42725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41">
        <v>42727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N4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O4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P4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73" sId="1" ref="A3:XFD3" action="deleteRow">
    <rfmt sheetId="1" xfDxf="1" sqref="A3:XFD3" start="0" length="0">
      <dxf>
        <font>
          <sz val="9"/>
          <name val="Calibri"/>
          <scheme val="minor"/>
        </font>
      </dxf>
    </rfmt>
    <rcc rId="0" sId="1" dxf="1">
      <nc r="A3" t="inlineStr">
        <is>
          <t>2015/PA/066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" t="inlineStr">
        <is>
          <t>Prestación del servicio del punto municipal del Observatorio Regional de la Violencia de Género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" t="inlineStr">
        <is>
          <t>Asociación Centro Trama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3">
        <v>92000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3">
        <v>101200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3">
        <v>89240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3">
        <v>98164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">
        <v>42445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">
        <v>42447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" t="inlineStr">
        <is>
          <t>BOE nº 14
16/01/2016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" t="inlineStr">
        <is>
          <t>Perfil de contratante
4/04/2016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74" sId="1" ref="A11:XFD11" action="deleteRow">
    <rfmt sheetId="1" xfDxf="1" sqref="A11:XFD11" start="0" length="0">
      <dxf>
        <font>
          <sz val="9"/>
          <name val="Calibri"/>
          <scheme val="minor"/>
        </font>
      </dxf>
    </rfmt>
    <rcc rId="0" sId="1" dxf="1">
      <nc r="A11" t="inlineStr">
        <is>
          <t>2016/PA/007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1" t="inlineStr">
        <is>
          <t>Organización y desarrollo de la campaña de verano 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1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1">
        <v>4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1" t="inlineStr">
        <is>
          <t>Gesisport Gestión de Servicio Integrales,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1" t="inlineStr">
        <is>
          <t>Precios unitarios
Presupuesto máximo: 181.818,18 €</t>
        </is>
      </nc>
      <ndxf>
        <font>
          <sz val="9"/>
          <color rgb="FF000000"/>
          <name val="Calibri"/>
          <scheme val="minor"/>
        </font>
        <numFmt numFmtId="4" formatCode="#,##0.00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1" t="inlineStr">
        <is>
          <t>Precios unitarios
Presupuesto máximo: 
220.000,00 €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1" t="inlineStr">
        <is>
          <t>Precios unitarios
Importe máximo: 181.818,18 €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1" t="inlineStr">
        <is>
          <t>Precios unitarios
Importe máximo: 220.000,00 €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1">
        <v>42501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1">
        <v>42521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1" t="inlineStr">
        <is>
          <t>BOE nº 57
07/03/2016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1" t="inlineStr">
        <is>
          <t>BOE nº 148
20/06/2016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75" sId="1" ref="A19:XFD19" action="deleteRow">
    <rfmt sheetId="1" xfDxf="1" sqref="A19:XFD19" start="0" length="0">
      <dxf>
        <font>
          <sz val="9"/>
          <name val="Calibri"/>
          <scheme val="minor"/>
        </font>
      </dxf>
    </rfmt>
    <rcc rId="0" sId="1" dxf="1">
      <nc r="A19" t="inlineStr">
        <is>
          <t>2016/PA/018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9" t="inlineStr">
        <is>
          <t>Servicios educativos para el desarrollo de las actividades del Aula de Educación Ambiental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9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9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9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9">
        <v>7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9" t="inlineStr">
        <is>
          <t>Natur del Siglo XXI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19">
        <v>130400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9" t="inlineStr">
        <is>
          <t>130.400,00 € 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19">
        <v>102000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9" t="inlineStr">
        <is>
          <t>102.000,00 €
IVA exento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9">
        <v>42564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9">
        <v>42586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9" t="inlineStr">
        <is>
          <t>BOE nº 108
04/05/2016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9" t="inlineStr">
        <is>
          <t>BOE nº 195
13/08/2016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9" start="0" length="0">
      <dxf/>
    </rfmt>
  </rrc>
  <rrc rId="776" sId="1" ref="A22:XFD22" action="deleteRow">
    <rfmt sheetId="1" xfDxf="1" sqref="A22:XFD22" start="0" length="0">
      <dxf>
        <font>
          <sz val="9"/>
          <name val="Calibri"/>
          <scheme val="minor"/>
        </font>
      </dxf>
    </rfmt>
    <rcc rId="0" sId="1" dxf="1">
      <nc r="A22" t="inlineStr">
        <is>
          <t>2016/PA/020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2" t="inlineStr">
        <is>
          <t>Realización de actuaciones para la promoción de la igualdad de oportunidades entre mujeres y hombres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2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2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2">
        <v>10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2" t="inlineStr">
        <is>
          <t>Dª María Luisa Rebolledo Deschamps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22">
        <v>36200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22">
        <v>43802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22">
        <v>33346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22">
        <v>40348.660000000003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2">
        <v>42620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2">
        <v>42620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2" t="inlineStr">
        <is>
          <t>BOE nº 125
24/05/2016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2" t="inlineStr">
        <is>
          <t>Perfil de Contratante
20/09/2016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2" start="0" length="0">
      <dxf/>
    </rfmt>
  </rrc>
  <rrc rId="777" sId="1" ref="A16:XFD16" action="deleteRow">
    <rfmt sheetId="1" xfDxf="1" sqref="A16:XFD16" start="0" length="0">
      <dxf>
        <font>
          <sz val="9"/>
          <name val="Calibri"/>
          <scheme val="minor"/>
        </font>
      </dxf>
    </rfmt>
    <rcc rId="0" sId="1" dxf="1">
      <nc r="A16" t="inlineStr">
        <is>
          <t>2016/PA/025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6" t="inlineStr">
        <is>
          <t>Asistencia técnica externa para el mantenimiento de los sistemas de información del entorno tecnológico del Centro de Proceso de Datos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6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6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6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6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6" t="inlineStr">
        <is>
          <t>Mad-It Consultores Informáticos,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16">
        <v>36363.64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16">
        <v>44000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16">
        <v>27500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16">
        <v>33275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6">
        <v>42557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6">
        <v>42569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6" t="inlineStr">
        <is>
          <t>BOE nº 108
04/05/2016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6" t="inlineStr">
        <is>
          <t>Perfil de Contratante
10/08/2016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6" start="0" length="0">
      <dxf/>
    </rfmt>
  </rrc>
  <rrc rId="778" sId="1" ref="A31:XFD31" action="deleteRow">
    <rfmt sheetId="1" xfDxf="1" sqref="A31:XFD31" start="0" length="0">
      <dxf>
        <font>
          <sz val="9"/>
          <name val="Calibri"/>
          <scheme val="minor"/>
        </font>
      </dxf>
    </rfmt>
    <rcc rId="0" sId="1" dxf="1">
      <nc r="A31" t="inlineStr">
        <is>
          <t>2016/PA/026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1" t="inlineStr">
        <is>
          <t>Servicio de consultoría para el análisis y descripción de los puestos de trabajo y la definición del perfil de competencias del personal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1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1">
        <v>11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1" t="inlineStr">
        <is>
          <t>KPMG Asesores,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1" t="inlineStr">
        <is>
          <t>66.115,70 €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1" t="inlineStr">
        <is>
          <t>80.000,00 €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1" t="inlineStr">
        <is>
          <t>50.000,00 €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1" t="inlineStr">
        <is>
          <t>60.500,00 €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1">
        <v>42704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1">
        <v>42711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1" t="inlineStr">
        <is>
          <t>BOE nº 125
24/05/2016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1" t="inlineStr">
        <is>
          <t>Perfil de Contratante
16/12/2016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1" start="0" length="0">
      <dxf/>
    </rfmt>
  </rrc>
  <rrc rId="779" sId="1" ref="A21:XFD21" action="deleteRow">
    <rfmt sheetId="1" xfDxf="1" sqref="A21:XFD21" start="0" length="0">
      <dxf>
        <font>
          <sz val="9"/>
          <name val="Calibri"/>
          <scheme val="minor"/>
        </font>
      </dxf>
    </rfmt>
    <rcc rId="0" sId="1" dxf="1">
      <nc r="A21" t="inlineStr">
        <is>
          <t>2016/PA/035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1" t="inlineStr">
        <is>
          <t>Servicios de actividades acuáticas y otros servicios deportivos de la Concejalía de Deportes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1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1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1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1">
        <v>7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1" t="inlineStr">
        <is>
          <t>Sima Deporte y Ocio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1" t="inlineStr">
        <is>
          <t>Precios unitarios
Importe máximo: 
49.173,55 €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1" t="inlineStr">
        <is>
          <t>Precios unitarios
Importe máximo: 
59.500,00 €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1" t="inlineStr">
        <is>
          <t>Precios unitarios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1" t="inlineStr">
        <is>
          <t>Precios unitarios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1">
        <v>42620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1">
        <v>42633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1" t="inlineStr">
        <is>
          <t>BOE nº 140
10/06/2016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1" t="inlineStr">
        <is>
          <t>Perfil de Contratante
20/09/2016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1" start="0" length="0">
      <dxf/>
    </rfmt>
  </rrc>
  <rrc rId="780" sId="1" ref="A22:XFD22" action="deleteRow">
    <rfmt sheetId="1" xfDxf="1" sqref="A22:XFD22" start="0" length="0">
      <dxf>
        <font>
          <sz val="9"/>
          <name val="Calibri"/>
          <scheme val="minor"/>
        </font>
      </dxf>
    </rfmt>
    <rcc rId="0" sId="1" dxf="1">
      <nc r="A22" t="inlineStr">
        <is>
          <t>2016/PA/044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2" t="inlineStr">
        <is>
          <t>Proyectos de intervención socioeducativa con menores y jóvenes en riesgo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2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2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2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2" t="inlineStr">
        <is>
          <t>Promoción de la Formación Las Palmas,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2" t="inlineStr">
        <is>
          <t>104.000,00 €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2" t="inlineStr">
        <is>
          <t>114.400,00 €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22">
        <v>96000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2" t="inlineStr">
        <is>
          <t>105.600,00 €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2">
        <v>42656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2">
        <v>42664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2" t="inlineStr">
        <is>
          <t>BOE nº 205
25/08/2016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2" t="inlineStr">
        <is>
          <t>Perfil de Contratante
24/10/2016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2" start="0" length="0">
      <dxf/>
    </rfmt>
  </rrc>
  <rrc rId="781" sId="1" ref="A29:XFD29" action="deleteRow">
    <rfmt sheetId="1" xfDxf="1" sqref="A29:XFD29" start="0" length="0">
      <dxf>
        <font>
          <sz val="9"/>
          <name val="Calibri"/>
          <scheme val="minor"/>
        </font>
      </dxf>
    </rfmt>
    <rcc rId="0" sId="1" dxf="1">
      <nc r="A29" t="inlineStr">
        <is>
          <t>2016/PA/047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9" t="inlineStr">
        <is>
          <t>Servicio de mantenimiento de componentes y dispositivos informáticos, mantenimiento de la red de voz/datos, cableado estructurado, electrónica de red y centro de atención a usuarios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9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9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9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9" t="inlineStr">
        <is>
          <t>1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9" t="inlineStr">
        <is>
          <t>Suministros, Importaciones y Mantenimiento Electrónicos, S.A.U. (SERMICRO)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29">
        <v>363636.36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29">
        <v>440000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9" t="inlineStr">
        <is>
          <t>304.178,50 €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9" t="inlineStr">
        <is>
          <t>368.055,99 €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9">
        <v>42690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9">
        <v>42719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9" t="inlineStr">
        <is>
          <t>DOUE nº 2016/S 155-281337
12/08/2016
BOE nº 205
25/08/2016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9" t="inlineStr">
        <is>
          <t>DOUE nº 2016/S 245-448744
20/12/2016
BOE nº 305
19/12/2016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82" sId="1" ref="A34:XFD34" action="deleteRow">
    <rfmt sheetId="1" xfDxf="1" sqref="A34:XFD34" start="0" length="0">
      <dxf>
        <font>
          <sz val="9"/>
          <name val="Calibri"/>
          <scheme val="minor"/>
        </font>
      </dxf>
    </rfmt>
    <rcc rId="0" sId="1" dxf="1">
      <nc r="A34" t="inlineStr">
        <is>
          <t>2016/PA/060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4" t="inlineStr">
        <is>
          <t>Servicio de mantenimiento, administración y seguridad de la plataforma Microsoft Sharepoint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4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4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4" t="inlineStr">
        <is>
          <t>Nextret,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4" t="inlineStr">
        <is>
          <t>46.089,26 €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4" t="inlineStr">
        <is>
          <t>55.768,00 €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4" t="inlineStr">
        <is>
          <t>38.381,82 €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4" t="inlineStr">
        <is>
          <t>46.442,00 €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4">
        <v>42732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4">
        <v>42733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4" t="inlineStr">
        <is>
          <t>BOE nº 233
27/09/2016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4" t="inlineStr">
        <is>
          <t>Perfil del Contratante
13/01/2017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4" start="0" length="0">
      <dxf/>
    </rfmt>
  </rrc>
  <rrc rId="783" sId="1" ref="A34:XFD34" action="deleteRow">
    <rfmt sheetId="1" xfDxf="1" sqref="A34:XFD34" start="0" length="0">
      <dxf>
        <font>
          <sz val="9"/>
          <name val="Calibri"/>
          <scheme val="minor"/>
        </font>
      </dxf>
    </rfmt>
    <rcc rId="0" sId="1" dxf="1">
      <nc r="A34" t="inlineStr">
        <is>
          <t>2016/PA/067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B34" t="inlineStr">
        <is>
          <t>Servicio de elaboración del plan de adecuación al Esquema Nacional de Seguridad y seguimiento de su implantación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C34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D3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E34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F34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G34" t="inlineStr">
        <is>
          <t>Ingeniería e Integración Avanzadas (INGENIA),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H34">
        <v>35000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I34">
        <f>H34*1.21</f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J34">
        <v>23259.5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K34">
        <f>J34*1.21</f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L34">
        <v>42733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M34">
        <v>42733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N34" t="inlineStr">
        <is>
          <t>BOE nº 286
26/11/2016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O34" t="inlineStr">
        <is>
          <t>Pendiente publicación anuncio formalización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P34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784" sId="1" ref="A4:XFD4" action="deleteRow">
    <rfmt sheetId="1" xfDxf="1" sqref="A4:XFD4" start="0" length="0">
      <dxf>
        <font>
          <sz val="9"/>
          <name val="Calibri"/>
          <scheme val="minor"/>
        </font>
      </dxf>
    </rfmt>
    <rcc rId="0" sId="1" dxf="1">
      <nc r="A4" t="inlineStr">
        <is>
          <t>2015/PA/056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B4" t="inlineStr">
        <is>
          <t>Adquisición de fondos bibliográficos para la red de bibliotecas municipales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C4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D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E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F4">
        <v>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G4" t="inlineStr">
        <is>
          <t>Lote 1: Espasa Calpe, S.A. (Casa del Libro)
Lote 2: Grandes Almacenes FNAC España, S.A.</t>
        </is>
      </nc>
      <ndxf>
        <alignment horizontal="left" vertical="top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H4" t="inlineStr">
        <is>
          <t>Lote 1: 33.653,85 €
Lote 2: 16.528,92 €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I4" t="inlineStr">
        <is>
          <t>Lote 1: 35.000,00 €
Lote 2: 20.000,00 €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J4" t="inlineStr">
        <is>
          <t>Lote 1: 33.653,85 €
Lote 2: 16.528,92 €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K4" t="inlineStr">
        <is>
          <t>Lote 1: 33.653,85 €
Lote 2: 16.528,92 €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L4" t="inlineStr">
        <is>
          <t>Lote 1: 23/03/2016
Lote 2: 22/06/2016</t>
        </is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M4" t="inlineStr">
        <is>
          <t>Lote 1: 6/04/2016
Lote 2: 8/08/2016</t>
        </is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N4" t="inlineStr">
        <is>
          <t>BOE nº 14
16/01/2016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O4" t="inlineStr">
        <is>
          <t>Perfil de contratante
11/05/2016
10/08/2016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fmt sheetId="1" sqref="P4" start="0" length="0">
      <dxf/>
    </rfmt>
  </rrc>
  <rrc rId="785" sId="1" ref="A3:XFD3" action="deleteRow">
    <rfmt sheetId="1" xfDxf="1" sqref="A3:XFD3" start="0" length="0">
      <dxf>
        <font>
          <sz val="9"/>
          <name val="Calibri"/>
          <scheme val="minor"/>
        </font>
      </dxf>
    </rfmt>
    <rcc rId="0" sId="1" dxf="1">
      <nc r="A3" t="inlineStr">
        <is>
          <t>2015/PA/061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" t="inlineStr">
        <is>
          <t>Acuerdo marco para el Suministro de especies vegetales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">
        <v>5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" t="inlineStr">
        <is>
          <t>Lote 1: Asociación La Veguilla
Lote 2: D. Jesús Gutiérrez Sierra (Viveros Gutiérrez)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" t="inlineStr">
        <is>
          <t>Precios unitarios
Importe máximo:
Lote 1: 69.090,90 €
Lote 2: 18.181,82 €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" t="inlineStr">
        <is>
          <t>Importe máximo:
Lote 1: 75.999,99 €
Lote 2: 20.000,00 €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" t="inlineStr">
        <is>
          <t>Porcentaje de baja sobre precios unitarios
Lote 1: 35%
Lote 2: 59%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" t="inlineStr">
        <is>
          <t>Porcentaje de baja sobre precios unitarios
Lote 1: 35%
Lote 2: 59%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">
        <v>42445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M3" t="inlineStr">
        <is>
          <t>Lote 1: 22/03/2016
Lote 2: 21/03/2016</t>
        </is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" t="inlineStr">
        <is>
          <t>BOE nº 294
9/12/2015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" t="inlineStr">
        <is>
          <t>Perfil de contratante
31/03/2016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86" sId="1" ref="A2:XFD2" action="deleteRow">
    <rfmt sheetId="1" xfDxf="1" sqref="A2:XFD2" start="0" length="0">
      <dxf>
        <font>
          <sz val="9"/>
          <name val="Calibri"/>
          <scheme val="minor"/>
        </font>
      </dxf>
    </rfmt>
    <rcc rId="0" sId="1" dxf="1">
      <nc r="A2" t="inlineStr">
        <is>
          <t>2015/PA/062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" t="inlineStr">
        <is>
          <t>Suministro e instalación de deshumectadora en piscina de enseñanza en el Polideportivo El Torreón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" t="inlineStr">
        <is>
          <t>Galitec Desarrollos Tecnológicos,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2">
        <v>37184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2">
        <v>44992.639999999999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2">
        <v>36500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2">
        <v>44165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">
        <v>42431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">
        <v>42444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" t="inlineStr">
        <is>
          <t>BOE nº 289
3/12/2015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" t="inlineStr">
        <is>
          <t>Perfil de contratante
31/03/2016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2" start="0" length="0">
      <dxf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787" sId="1" ref="A3:XFD3" action="deleteRow">
    <rfmt sheetId="1" xfDxf="1" sqref="A3:XFD3" start="0" length="0">
      <dxf>
        <font>
          <sz val="9"/>
          <name val="Calibri"/>
          <scheme val="minor"/>
        </font>
      </dxf>
    </rfmt>
    <rcc rId="0" sId="1" dxf="1">
      <nc r="A3" t="inlineStr">
        <is>
          <t>2016/PA/001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" t="inlineStr">
        <is>
          <t>Suministro de combustible para vehículos y maquinaria municipal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" t="inlineStr">
        <is>
          <t>Solred,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3">
        <v>181818.18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3">
        <v>220000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" t="inlineStr">
        <is>
          <t>Descuento del  7,20 % sobre precio de referencia de litro de carburante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" t="inlineStr">
        <is>
          <t>Descuento del 7,20 % sobre precio de referencia de litro de carburante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">
        <v>42459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">
        <v>42473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" t="inlineStr">
        <is>
          <t>BOE nº 34
09/02/2016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" t="inlineStr">
        <is>
          <t>BOE nº 130
30/05/2016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788" sId="1" ref="A3:XFD3" action="deleteRow">
    <rfmt sheetId="1" xfDxf="1" sqref="A3:XFD3" start="0" length="0">
      <dxf>
        <font>
          <sz val="9"/>
          <name val="Calibri"/>
          <scheme val="minor"/>
        </font>
      </dxf>
    </rfmt>
    <rcc rId="0" sId="1" dxf="1">
      <nc r="A3" t="inlineStr">
        <is>
          <t>2016/PA/009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3" t="inlineStr">
        <is>
          <t>Arrendamiento de casetas para la celebración de la Feria del Libro 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3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3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3" t="inlineStr">
        <is>
          <t>Iberstand, S.L.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3" t="inlineStr">
        <is>
          <t>633,50 €/caseta
Importe máximo: 19.005,00 €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3" t="inlineStr">
        <is>
          <t>766,54 €/caseta
Importe máximo: 22.996,05 €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3" t="inlineStr">
        <is>
          <t>380,00 €/caseta
Importe total: 11.400,00 €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3" t="inlineStr">
        <is>
          <t>459,80 €/caseta
Importe total: 13.794,00 €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3">
        <v>42473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3">
        <v>42474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3" t="inlineStr">
        <is>
          <t>BOE nº 52
1/03/2016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3" t="inlineStr">
        <is>
          <t>Perfil de contratante
28/04/2016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rc rId="789" sId="1" ref="A6:XFD6" action="deleteRow">
    <rfmt sheetId="1" xfDxf="1" sqref="A6:XFD6" start="0" length="0">
      <dxf>
        <font>
          <sz val="9"/>
          <name val="Calibri"/>
          <scheme val="minor"/>
        </font>
      </dxf>
    </rfmt>
    <rcc rId="0" sId="1" dxf="1">
      <nc r="A6" t="inlineStr">
        <is>
          <t>2016/PA/013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6" t="inlineStr">
        <is>
          <t>Acuerdo marco de Suministro de prendas de trabajo, uniformes y equipos de protección individual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6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6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6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6" t="inlineStr">
        <is>
          <t>Lote 1: El Corte Inglés, S.A.
Lote 2: Maxport, S.A.
Lote 3: Desierto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6" t="inlineStr">
        <is>
          <t>Precios unitarios
Importe máximo:
Lote 1: 32.231,40 €
Lote 2: 87.603,31 €
Lote 3: 6.611,57 €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6" t="inlineStr">
        <is>
          <t>Precios unitarios
Importe máximo:
Lote 1: 39.000,00 €
Lote 2: 106.000,00 €
Lote 3: 8.000,00 €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6" t="inlineStr">
        <is>
          <t>Porcentaje de baja sobre precios unitarios
Lote 1: 5,75%
Lote 2: 14,40%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6" t="inlineStr">
        <is>
          <t>Porcentaje de baja sobre Precios unitarios
Lote 1: 5,75%
Lote 2: 14,40%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6">
        <v>42529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M6" t="inlineStr">
        <is>
          <t>Lote 1: 21/06/2016
Lote 2: 15/06/2016</t>
        </is>
      </nc>
      <ndxf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6" t="inlineStr">
        <is>
          <t>BOE nº 86
9/04/2016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6" t="inlineStr">
        <is>
          <t>Perfil de contratante 13/07/2016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6" start="0" length="0">
      <dxf/>
    </rfmt>
  </rrc>
  <rrc rId="790" sId="1" ref="A10:XFD10" action="deleteRow">
    <rfmt sheetId="1" xfDxf="1" sqref="A10:XFD10" start="0" length="0">
      <dxf>
        <font>
          <sz val="9"/>
          <name val="Calibri"/>
          <scheme val="minor"/>
        </font>
      </dxf>
    </rfmt>
    <rcc rId="0" sId="1" dxf="1">
      <nc r="A10" t="inlineStr">
        <is>
          <t>2016/PA/014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0" t="inlineStr">
        <is>
          <t>Suministro de tres vehículos  nuevos, dos furgonetas y un turismo, para el parque móvil municipal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0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0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0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0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0" t="inlineStr">
        <is>
          <t>Lote 1: Gabella Motor, S.L.
Lote 2: Desierto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0" t="inlineStr">
        <is>
          <t>Lote 1: 23.140,49 €
Lote 2: 26.446,28 €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0" t="inlineStr">
        <is>
          <t>Lote 1: 27.999,99 €
Lote 2: 32.000,00 €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0" t="inlineStr">
        <is>
          <t>Lote 1: 22.976,34 €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0" t="inlineStr">
        <is>
          <t>Lote 1: 27.801,37 €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0">
        <v>42543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0">
        <v>42572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0" t="inlineStr">
        <is>
          <t>BOE nº 92
16/04/2016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0" t="inlineStr">
        <is>
          <t>Perfil de Contratante
09/08/2016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0" start="0" length="0">
      <dxf/>
    </rfmt>
  </rrc>
  <rrc rId="791" sId="1" ref="A9:XFD9" action="deleteRow">
    <rfmt sheetId="1" xfDxf="1" sqref="A9:XFD9" start="0" length="0">
      <dxf>
        <font>
          <sz val="9"/>
          <name val="Calibri"/>
          <scheme val="minor"/>
        </font>
      </dxf>
    </rfmt>
    <rcc rId="0" sId="1" dxf="1">
      <nc r="A9" t="inlineStr">
        <is>
          <t>2016/PA/015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9" t="inlineStr">
        <is>
          <t>Suministro de máquinas dispensadoras de agua y agua embotellada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9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9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9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9">
        <v>3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9" t="inlineStr">
        <is>
          <r>
            <t>S.G. Asociados</t>
          </r>
          <r>
            <rPr>
              <sz val="9"/>
              <color rgb="FF0000FF"/>
              <rFont val="Calibri"/>
              <family val="2"/>
            </rPr>
            <t xml:space="preserve">, </t>
          </r>
          <r>
            <rPr>
              <sz val="9"/>
              <rFont val="Calibri"/>
              <family val="2"/>
            </rPr>
            <t>S.L.</t>
          </r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9" t="inlineStr">
        <is>
          <t>Precios unitarios
Importe máximo:
7.773,53 €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9" t="inlineStr">
        <is>
          <t>Precios unitarios
Importe máximo:
9.194,00 €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9" t="inlineStr">
        <is>
          <t>Porcentaje de baja sobre precios unitarios: 25,59 %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9" t="inlineStr">
        <is>
          <t>Porcentaje de baja sobre precios unitarios: 25,59 %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9">
        <v>42557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9">
        <v>42569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9" t="inlineStr">
        <is>
          <t>BOE nº 86
9/04/2016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9" t="inlineStr">
        <is>
          <t>Perfil de Contratante
09/08/2016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9" start="0" length="0">
      <dxf/>
    </rfmt>
  </rrc>
  <rrc rId="792" sId="1" ref="A13:XFD13" action="deleteRow">
    <rfmt sheetId="1" xfDxf="1" sqref="A13:XFD13" start="0" length="0">
      <dxf>
        <font>
          <sz val="9"/>
          <name val="Calibri"/>
          <scheme val="minor"/>
        </font>
      </dxf>
    </rfmt>
    <rcc rId="0" sId="1" dxf="1">
      <nc r="A13" t="inlineStr">
        <is>
          <t>2016/PA/016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3" t="inlineStr">
        <is>
          <t>Suministro de 96 cazadoras de abrigo para la Policía Municipal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3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3">
        <v>2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3" t="inlineStr">
        <is>
          <t>Sagres,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13">
        <v>22000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13">
        <v>26620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13">
        <v>17999.330000000002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13">
        <v>21779.19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3">
        <v>42604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3">
        <v>42635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3" t="inlineStr">
        <is>
          <t>BOE nº 97
22/04/2016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3" t="inlineStr">
        <is>
          <t>Perfil de Contratante
7/11/2016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3" start="0" length="0">
      <dxf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793" sId="1" ref="A22:XFD22" action="deleteRow">
    <rfmt sheetId="1" xfDxf="1" sqref="A22:XFD22" start="0" length="0">
      <dxf>
        <font>
          <sz val="9"/>
          <name val="Calibri"/>
          <scheme val="minor"/>
        </font>
      </dxf>
    </rfmt>
    <rcc rId="0" sId="1" dxf="1">
      <nc r="A22" t="inlineStr">
        <is>
          <t>2016/PA/023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22" t="inlineStr">
        <is>
          <t>Implantación de un sistema de gestión informática para el préstamo de documentos electrónicos y adquisición de licencias de uso de libros electrónicos (ebooks) para su préstamo por las Bibliotecas Municipales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22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2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22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22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22" t="inlineStr">
        <is>
          <t>Odilo Tid,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22" t="inlineStr">
        <is>
          <t>Precios unitarios
Plataforma gestión préstamo: 
6.611,57 €
Licencias libros electrónicos: 
4.132,23 €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22" t="inlineStr">
        <is>
          <t>Plataforma gestión préstamo: 
8.000,00 €
Licencias libros electrónicos: 
5.000,00 €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22" t="inlineStr">
        <is>
          <t>Precios unitarios
Plataforma gestión préstamo: 
5.279,99 €
Licencias libros electrónicos: 10% descuento s/pvp, importe máximo: 4.132,23 €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22" t="inlineStr">
        <is>
          <t>Plataforma gestión préstamo: 6.388,79 €
Licencias libros electrónicos: 5.000,00 €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22">
        <v>42656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22">
        <v>42669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22" t="inlineStr">
        <is>
          <t>BOE nº 172
18/07/2016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22" t="inlineStr">
        <is>
          <t>Perfil de Contratante
07/11/2016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</rrc>
  <rrc rId="794" sId="1" ref="A9:XFD9" action="deleteRow">
    <rfmt sheetId="1" xfDxf="1" sqref="A9:XFD9" start="0" length="0">
      <dxf>
        <font>
          <sz val="9"/>
          <name val="Calibri"/>
          <scheme val="minor"/>
        </font>
      </dxf>
    </rfmt>
    <rcc rId="0" sId="1" dxf="1">
      <nc r="A9" t="inlineStr">
        <is>
          <t>2016/PA/030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9" t="inlineStr">
        <is>
          <t>Suministro de gasóleo C para las instalaciones deportivas El Pradillo y Valle de las Cañas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9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9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9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9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9" t="inlineStr">
        <is>
          <t>Petroli, S.L.U.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9" t="inlineStr">
        <is>
          <t>Precio / litro combustible
Presupuesto máximo: 
24.500,00 €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9" t="inlineStr">
        <is>
          <t>Precio / litro combustible
Presupuesto máximo: 
29.645,00 €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9" t="inlineStr">
        <is>
          <t>Descuento de 2,91% sobre precio referencia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9" t="inlineStr">
        <is>
          <t>Descuento de 2,91% sobre precio referencia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9">
        <v>42557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9">
        <v>42579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9" t="inlineStr">
        <is>
          <t>BOE nº 122
20/05/2016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9" t="inlineStr">
        <is>
          <t>Perfil de Contratante
10/08/2016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9" start="0" length="0">
      <dxf/>
    </rfmt>
  </rrc>
  <rrc rId="795" sId="1" ref="A13:XFD13" action="deleteRow">
    <rfmt sheetId="1" xfDxf="1" sqref="A13:XFD13" start="0" length="0">
      <dxf>
        <font>
          <sz val="9"/>
          <name val="Calibri"/>
          <scheme val="minor"/>
        </font>
      </dxf>
    </rfmt>
    <rcc rId="0" sId="1" dxf="1">
      <nc r="A13" t="inlineStr">
        <is>
          <t>2016/PA/036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3" t="inlineStr">
        <is>
          <t>Suministro de vehículo transformado en ambulancia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3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3" t="inlineStr">
        <is>
          <t>3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3" t="inlineStr">
        <is>
          <t>Lost Simetry,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3" t="inlineStr">
        <is>
          <t>62.066,11 €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3" t="inlineStr">
        <is>
          <t>75.099,99 €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3" t="inlineStr">
        <is>
          <t>53.900,00 €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3" t="inlineStr">
        <is>
          <t>65.219,00 €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3">
        <v>42656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3">
        <v>42676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3" t="inlineStr">
        <is>
          <t>BOE nº 135
04/06/2016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3" t="inlineStr">
        <is>
          <t>Perfil de Contratante
7/11/2016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3" start="0" length="0">
      <dxf/>
    </rfmt>
  </rrc>
  <rrc rId="796" sId="1" ref="A13:XFD13" action="deleteRow">
    <rfmt sheetId="1" xfDxf="1" sqref="A13:XFD13" start="0" length="0">
      <dxf>
        <font>
          <sz val="9"/>
          <name val="Calibri"/>
          <scheme val="minor"/>
        </font>
      </dxf>
    </rfmt>
    <rcc rId="0" sId="1" dxf="1">
      <nc r="A13" t="inlineStr">
        <is>
          <t>2016/PA/043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3" t="inlineStr">
        <is>
          <t>Suministro de stands, mobiliario y equipamiento para la celebración del Foro de Empleo Y Empresas de Pozuelo de Alarcón 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3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3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3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3" t="inlineStr">
        <is>
          <t>3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3" t="inlineStr">
        <is>
          <t>Expoline Design,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3" t="inlineStr">
        <is>
          <t>10.495,87 €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3" t="inlineStr">
        <is>
          <t>12.700,00 €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3" t="inlineStr">
        <is>
          <t>9.000,00 €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3" t="inlineStr">
        <is>
          <t>10.890,00 €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3">
        <v>42676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3">
        <v>42677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3" t="inlineStr">
        <is>
          <t>BOE nº 185
02/08/2016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3" t="inlineStr">
        <is>
          <t>Perfil de Contratante
25/11/2016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3" start="0" length="0">
      <dxf/>
    </rfmt>
  </rrc>
  <rrc rId="797" sId="1" ref="A14:XFD14" action="deleteRow">
    <rfmt sheetId="1" xfDxf="1" sqref="A14:XFD14" start="0" length="0">
      <dxf>
        <font>
          <sz val="9"/>
          <name val="Calibri"/>
          <scheme val="minor"/>
        </font>
      </dxf>
    </rfmt>
    <rcc rId="0" sId="1" dxf="1">
      <nc r="A14" t="inlineStr">
        <is>
          <t>2016/PA/052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4" t="inlineStr">
        <is>
          <t>Suministro de 58 chalecos antibalas para la Policía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4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4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4" t="inlineStr">
        <is>
          <t>Fábrica Española de Confecciones,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4" t="inlineStr">
        <is>
          <t>15.104,00 €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4" t="inlineStr">
        <is>
          <t>18.275,84 €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14" t="inlineStr">
        <is>
          <t>15.080,00 €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4" t="inlineStr">
        <is>
          <t>18.246,80 €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4">
        <v>42676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4">
        <v>42678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4" t="inlineStr">
        <is>
          <t>BOE nº 195
13/08/2016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4" t="inlineStr">
        <is>
          <t>Perfil de Contratante
14/11/2016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4" start="0" length="0">
      <dxf/>
    </rfmt>
  </rrc>
  <rrc rId="798" sId="1" ref="A14:XFD14" action="deleteRow">
    <rfmt sheetId="1" xfDxf="1" sqref="A14:XFD14" start="0" length="0">
      <dxf>
        <font>
          <sz val="9"/>
          <name val="Calibri"/>
          <scheme val="minor"/>
        </font>
      </dxf>
    </rfmt>
    <rcc rId="0" sId="1" dxf="1">
      <nc r="A14" t="inlineStr">
        <is>
          <t>2016/PA/068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14" t="inlineStr">
        <is>
          <t>Suministro de prendas de uniformidad para la Policía Municipal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14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14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14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14" t="inlineStr">
        <is>
          <t>4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14" t="inlineStr">
        <is>
          <t>Insigna Uniformes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H14" t="inlineStr">
        <is>
          <t>92.000,00 €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14" t="inlineStr">
        <is>
          <t>111.320,00 €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14">
        <v>68976.259999999995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14" t="inlineStr">
        <is>
          <t>83.461,27 €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14">
        <v>42683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14">
        <v>42685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14" t="inlineStr">
        <is>
          <t>BOE nº 212
02/09/2016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O14" t="inlineStr">
        <is>
          <t>Perfil de Contratante
28/11/2016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14" start="0" length="0">
      <dxf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799" sId="1" ref="A12:XFD12" action="deleteRow">
    <rfmt sheetId="1" xfDxf="1" sqref="A12:XFD12" start="0" length="0">
      <dxf>
        <font>
          <sz val="9"/>
          <name val="Calibri"/>
          <scheme val="minor"/>
        </font>
      </dxf>
    </rfmt>
    <rcc rId="0" sId="1" dxf="1">
      <nc r="A12" t="inlineStr">
        <is>
          <t>2016/PA/027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B12" t="inlineStr">
        <is>
          <t>Suministro e instalación de una red tridimensional de juego infantil en el parque de la Plaza de España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C12" t="inlineStr">
        <is>
          <t>Suministro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D12" t="inlineStr">
        <is>
          <t>Abierto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E12" t="inlineStr">
        <is>
          <t>Varios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F12" t="inlineStr">
        <is>
          <t>2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G12" t="inlineStr">
        <is>
          <t>Juegos Kompan, S.A.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H12">
        <v>25619.83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I12">
        <v>31000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J12" t="inlineStr">
        <is>
          <t>18.324,50 €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K12" t="inlineStr">
        <is>
          <t>22.172,65 €</t>
        </is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L12">
        <v>42662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M12">
        <v>42670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N12" t="inlineStr">
        <is>
          <t>BOE nº 141
11/06/2016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O12" t="inlineStr">
        <is>
          <t>Perfil de Contratante
25/11/2016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P12" start="0" length="0">
      <dxf/>
    </rfmt>
  </rrc>
  <rrc rId="800" sId="1" ref="A6:XFD6" action="deleteRow">
    <rfmt sheetId="1" xfDxf="1" sqref="A6:XFD6" start="0" length="0">
      <dxf>
        <font>
          <sz val="9"/>
          <name val="Calibri"/>
          <scheme val="minor"/>
        </font>
      </dxf>
    </rfmt>
    <rcc rId="0" sId="1" dxf="1">
      <nc r="A6" t="inlineStr">
        <is>
          <t>2016/NCON/001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B6" t="inlineStr">
        <is>
          <t>Espectáculos pirotécnicos para las Fiestas Patronales 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C6" t="inlineStr">
        <is>
          <t>Privado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D6" t="inlineStr">
        <is>
          <t>Negociado con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E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F6">
        <v>4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G6" t="inlineStr">
        <is>
          <t>Focs D’Artifici Europlá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H6">
        <v>25000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I6">
        <v>30250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J6">
        <v>19448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1">
      <nc r="K6">
        <v>23532.080000000002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L6">
        <v>42543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 numFmtId="19">
      <nc r="M6">
        <v>42545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N6" t="inlineStr">
        <is>
          <t>Perfil de contratante
06/05/2016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cc rId="0" sId="1" dxf="1">
      <nc r="O6" t="inlineStr">
        <is>
          <t>Perfil de Contratante
10/08/2016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medium">
            <color theme="0" tint="-0.24994659260841701"/>
          </top>
          <bottom style="thin">
            <color theme="0" tint="-0.14996795556505021"/>
          </bottom>
        </border>
      </ndxf>
    </rcc>
    <rfmt sheetId="1" sqref="P6" start="0" length="0">
      <dxf/>
    </rfmt>
  </rrc>
  <rrc rId="801" sId="1" ref="A10:XFD10" action="deleteRow">
    <rfmt sheetId="1" xfDxf="1" sqref="A10:XFD10" start="0" length="0">
      <dxf>
        <font>
          <sz val="9"/>
          <name val="Calibri"/>
          <scheme val="minor"/>
        </font>
      </dxf>
    </rfmt>
    <rcc rId="0" sId="1" dxf="1">
      <nc r="A10" t="inlineStr">
        <is>
          <t>2016/NCON/003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B10" t="inlineStr">
        <is>
          <t>Servicio de fotografía para reportajes, cobertura de actos municipales y otros eventos de las concejalías municipales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C10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D10" t="inlineStr">
        <is>
          <t>Negociado con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E10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F10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G10" t="inlineStr">
        <is>
          <t>Mudarra Fotógrafos,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H10">
        <v>20479.34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I10">
        <v>24780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J10">
        <v>20479.34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1">
      <nc r="K10">
        <v>24780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L10">
        <v>42615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 numFmtId="19">
      <nc r="M10">
        <v>42615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cc rId="0" sId="1" dxf="1">
      <nc r="N10" t="inlineStr">
        <is>
          <t>Perfil de Contratante
28/07/2016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24994659260841701"/>
          </bottom>
        </border>
      </ndxf>
    </rcc>
    <rfmt sheetId="1" sqref="O10" start="0" length="0">
      <dxf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24994659260841701"/>
          </bottom>
        </border>
      </dxf>
    </rfmt>
    <rfmt sheetId="1" sqref="P10" start="0" length="0">
      <dxf/>
    </rfmt>
  </rrc>
  <rrc rId="802" sId="1" ref="A8:XFD8" action="deleteRow">
    <rfmt sheetId="1" xfDxf="1" sqref="A8:XFD8" start="0" length="0">
      <dxf>
        <font>
          <sz val="9"/>
          <name val="Calibri"/>
          <scheme val="minor"/>
        </font>
      </dxf>
    </rfmt>
    <rcc rId="0" sId="1" dxf="1">
      <nc r="A8" t="inlineStr">
        <is>
          <t>2016/NSIN/006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B8" t="inlineStr">
        <is>
          <t>Gestión, organización y ejecución de la feria taurina a celebrar con motivo de las Fiestas Patronales de Nuestra Señora de la Consolación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C8" t="inlineStr">
        <is>
          <t>Administrativo Especial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D8" t="inlineStr">
        <is>
          <t>Negociado sin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E8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F8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G8" t="inlineStr">
        <is>
          <t>Gestión y Producciones Loyjor,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11">
      <nc r="H8">
        <v>167000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11">
      <nc r="I8">
        <v>202070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11">
      <nc r="J8">
        <v>166500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11">
      <nc r="K8">
        <v>201465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19">
      <nc r="L8">
        <v>42598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19">
      <nc r="M8">
        <v>42600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N8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O8" t="inlineStr">
        <is>
          <t>Perfil de Contratante 24/08/2016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P8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rc>
  <rrc rId="803" sId="1" ref="A6:XFD6" action="deleteRow">
    <rfmt sheetId="1" xfDxf="1" sqref="A6:XFD6" start="0" length="0">
      <dxf>
        <font>
          <sz val="9"/>
          <name val="Calibri"/>
          <scheme val="minor"/>
        </font>
      </dxf>
    </rfmt>
    <rcc rId="0" sId="1" dxf="1">
      <nc r="A6" t="inlineStr">
        <is>
          <t>2016/NSIN/004</t>
        </is>
      </nc>
      <ndxf>
        <alignment vertical="center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6" t="inlineStr">
        <is>
          <t>Autorización de ocupación de la vía pública con aparatos infantiles y puestos de comida y/o bebida con motivo de las fiestas patronales de Nuestra Señora del Carmen de Pozuelo de Alarcón 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6" t="inlineStr">
        <is>
          <t>Autorización Demanial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6" t="inlineStr">
        <is>
          <t>Negociado sin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4">
      <nc r="F6">
        <v>14</v>
      </nc>
      <ndxf>
        <numFmt numFmtId="1" formatCode="0"/>
        <alignment horizontal="center" vertical="center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6" t="inlineStr">
        <is>
          <t>Varios adjudicatarios</t>
        </is>
      </nc>
      <ndxf>
        <alignment horizontal="left" vertical="center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6">
        <v>8000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6">
        <v>8000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6">
        <v>11251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6">
        <v>11251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6">
        <v>42562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6">
        <v>42562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6" t="inlineStr">
        <is>
          <t>Perfil de Contratante 22/06/2016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O6">
        <v>42562</v>
      </nc>
      <ndxf>
        <font>
          <sz val="9"/>
          <color rgb="FF000000"/>
          <name val="Calibri"/>
          <scheme val="minor"/>
        </font>
        <numFmt numFmtId="19" formatCode="dd/mm/yyyy"/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6" start="0" length="0">
      <dxf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804" sId="1" ref="A7:XFD7" action="deleteRow">
    <rfmt sheetId="1" xfDxf="1" sqref="A7:XFD7" start="0" length="0">
      <dxf>
        <font>
          <sz val="9"/>
          <name val="Calibri"/>
          <scheme val="minor"/>
        </font>
      </dxf>
    </rfmt>
    <rcc rId="0" sId="1" dxf="1">
      <nc r="A7" t="inlineStr">
        <is>
          <t>2016/NSIN/005</t>
        </is>
      </nc>
      <ndxf>
        <alignment vertical="center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7" t="inlineStr">
        <is>
          <t>Autorización de ocupación de la vía pública con aparatos infantiles/adultos, casetas y puestos de comida y/o bebida con motivo de las fiestas patronales de Nuestra Señora de la Consolación de Pozuelo de Alarcón 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7" t="inlineStr">
        <is>
          <t>Autorización Demanial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7" t="inlineStr">
        <is>
          <t>Negociado sin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7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4">
      <nc r="F7">
        <v>22</v>
      </nc>
      <ndxf>
        <numFmt numFmtId="1" formatCode="0"/>
        <alignment horizontal="center" vertical="center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7" t="inlineStr">
        <is>
          <t>Varios adjudicatarios</t>
        </is>
      </nc>
      <ndxf>
        <alignment horizontal="left" vertical="center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7">
        <v>15645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7">
        <v>15645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7">
        <v>16137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7">
        <v>16137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7">
        <v>42614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7">
        <v>42614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7" t="inlineStr">
        <is>
          <t>Perfil de Contratante 8/08/2016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O7">
        <v>42611</v>
      </nc>
      <ndxf>
        <font>
          <sz val="9"/>
          <color rgb="FF000000"/>
          <name val="Calibri"/>
          <scheme val="minor"/>
        </font>
        <numFmt numFmtId="19" formatCode="dd/mm/yyyy"/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P7" start="0" length="0">
      <dxf>
        <border outline="0"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805" sId="1" ref="A6:XFD6" action="deleteRow">
    <rfmt sheetId="1" xfDxf="1" sqref="A6:XFD6" start="0" length="0">
      <dxf>
        <font>
          <sz val="9"/>
          <name val="Calibri"/>
          <scheme val="minor"/>
        </font>
      </dxf>
    </rfmt>
    <rcc rId="0" sId="1" dxf="1">
      <nc r="A6" t="inlineStr">
        <is>
          <t>2016/NSIN/003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B6" t="inlineStr">
        <is>
          <t>Actuación musical del artista Bertín Osborne en las Fiestas Patronales de Nuestra Señora de la Consolación 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6" t="inlineStr">
        <is>
          <t>Privado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D6" t="inlineStr">
        <is>
          <t>Negociado sin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E6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F6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G6" t="inlineStr">
        <is>
          <t>Crooner 2016,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H6">
        <v>36500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I6">
        <v>44165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J6">
        <v>36500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1">
      <nc r="K6">
        <v>44165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L6">
        <v>42557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19">
      <nc r="M6">
        <v>42565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N6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fmt sheetId="1" sqref="O6" start="0" length="0">
      <dxf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cc rId="0" sId="1" dxf="1">
      <nc r="P6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</rrc>
  <rrc rId="806" sId="1" ref="A5:XFD5" action="deleteRow">
    <undo index="0" exp="area" ref3D="1" dr="$A$1:$O$15" dn="Z_8D136C52_6A9E_41C1_9983_33100559316E_.wvu.PrintArea" sId="1"/>
    <undo index="0" exp="area" ref3D="1" dr="$A$1:$O$15" dn="Área_de_impresión" sId="1"/>
    <rfmt sheetId="1" xfDxf="1" sqref="A5:XFD5" start="0" length="0">
      <dxf>
        <font>
          <sz val="9"/>
          <name val="Calibri"/>
          <scheme val="minor"/>
        </font>
      </dxf>
    </rfmt>
    <rcc rId="0" sId="1" dxf="1">
      <nc r="A5" t="inlineStr">
        <is>
          <t>2016/NSIN/002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B5" t="inlineStr">
        <is>
          <t>Servicio de soporte y mantenimiento de la aplicación informática de gestión de recursos humanos Ginpix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C5" t="inlineStr">
        <is>
          <t>Servicios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D5" t="inlineStr">
        <is>
          <t>Negociado sin Publicidad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E5" t="inlineStr">
        <is>
          <t>Precio</t>
        </is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F5">
        <v>1</v>
      </nc>
      <n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G5" t="inlineStr">
        <is>
          <t>Soluciones Avanzadas en Informática Aplicada, S.L. (SAVIA)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1">
      <nc r="H5">
        <v>9435.76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1">
      <nc r="I5">
        <v>11417.27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1">
      <nc r="J5">
        <v>9435.76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1">
      <nc r="K5">
        <v>11417.27</v>
      </nc>
      <n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9">
      <nc r="L5">
        <v>42508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19">
      <nc r="M5">
        <v>42510</v>
      </nc>
      <n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N5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O5" t="inlineStr">
        <is>
          <t>Perfil de contratante
14/06/2016</t>
        </is>
      </nc>
      <n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fmt sheetId="1" sqref="P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</rrc>
  <rfmt sheetId="1" sqref="A4">
    <dxf>
      <fill>
        <patternFill patternType="solid">
          <bgColor rgb="FFFFFF00"/>
        </patternFill>
      </fill>
    </dxf>
  </rfmt>
  <rfmt sheetId="1" sqref="A3">
    <dxf>
      <fill>
        <patternFill patternType="solid">
          <bgColor rgb="FFFFFF00"/>
        </patternFill>
      </fill>
    </dxf>
  </rfmt>
  <rfmt sheetId="1" sqref="A5">
    <dxf>
      <fill>
        <patternFill patternType="solid">
          <bgColor rgb="FFFFFF00"/>
        </patternFill>
      </fill>
    </dxf>
  </rfmt>
  <rcv guid="{8D136C52-6A9E-41C1-9983-33100559316E}" action="delete"/>
  <rdn rId="0" localSheetId="1" customView="1" name="Z_8D136C52_6A9E_41C1_9983_33100559316E_.wvu.PrintArea" hidden="1" oldHidden="1">
    <formula>'Contratos formalizados 2016'!$A$1:$O$14</formula>
    <oldFormula>'Contratos formalizados 2016'!$A$1:$O$14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fmt sheetId="1" sqref="A1:XFD1">
    <dxf>
      <alignment horizontal="center" readingOrder="0"/>
    </dxf>
  </rfmt>
  <rrc rId="696" sId="1" ref="A94:XFD94" action="deleteRow">
    <rfmt sheetId="1" xfDxf="1" sqref="A94:XFD94" start="0" length="0">
      <dxf>
        <font>
          <sz val="9"/>
          <name val="Calibri"/>
          <scheme val="minor"/>
        </font>
      </dxf>
    </rfmt>
    <rcc rId="0" sId="1" dxf="1">
      <nc r="A94" t="inlineStr">
        <is>
          <t>2016/CM/035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medium">
            <color theme="0" tint="-0.34998626667073579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B94" t="inlineStr">
        <is>
          <t>MIGRACION DEL SISTEMA DE SEGURIDAD EN LA CASA CONSISTORIAL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C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D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E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F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G94" t="inlineStr">
        <is>
          <t>COLIMAN FACILITY SERVICES, S.L.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H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I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J94" t="inlineStr">
        <is>
          <t>13.147,44 €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K94" t="inlineStr">
        <is>
          <t>21.655,37€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20">
      <nc r="L94">
        <v>42691</v>
      </nc>
      <ndxf>
        <font>
          <sz val="9"/>
          <color rgb="FF000000"/>
          <name val="Calibri"/>
          <scheme val="minor"/>
        </font>
        <numFmt numFmtId="20" formatCode="dd\-mmm\-yy"/>
        <alignment horizontal="righ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 numFmtId="20">
      <nc r="M94">
        <v>42702</v>
      </nc>
      <ndxf>
        <font>
          <sz val="9"/>
          <color rgb="FF000000"/>
          <name val="Calibri"/>
          <scheme val="minor"/>
        </font>
        <numFmt numFmtId="20" formatCode="dd\-mmm\-yy"/>
        <alignment horizontal="righ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cc rId="0" sId="1" dxf="1">
      <nc r="N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bottom style="thin">
            <color theme="0" tint="-0.14996795556505021"/>
          </bottom>
        </border>
      </ndxf>
    </rcc>
    <rfmt sheetId="1" sqref="O94" start="0" length="0">
      <dxf>
        <border outline="0">
          <left style="thin">
            <color theme="0" tint="-0.14996795556505021"/>
          </left>
          <right style="medium">
            <color theme="0" tint="-0.34998626667073579"/>
          </right>
          <bottom style="thin">
            <color theme="0" tint="-0.14996795556505021"/>
          </bottom>
        </border>
      </dxf>
    </rfmt>
    <rcc rId="0" sId="1" dxf="1">
      <nc r="P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</rrc>
  <rcc rId="697" sId="1">
    <oc r="C5" t="inlineStr">
      <is>
        <t>Mixto</t>
      </is>
    </oc>
    <nc r="C5" t="inlineStr">
      <is>
        <t>Mixto
(Suministro y servicios)</t>
      </is>
    </nc>
  </rcc>
  <rcc rId="698" sId="1">
    <oc r="C55" t="inlineStr">
      <is>
        <t>Mixto</t>
      </is>
    </oc>
    <nc r="C55" t="inlineStr">
      <is>
        <t>Suministro</t>
      </is>
    </nc>
  </rcc>
  <rrc rId="699" sId="1" ref="A76:XFD76" action="insertRow"/>
  <rm rId="700" sheetId="1" source="A55:XFD55" destination="A76:XFD76" sourceSheetId="1">
    <rfmt sheetId="1" xfDxf="1" sqref="A76:XFD76" start="0" length="0">
      <dxf>
        <font>
          <sz val="9"/>
          <name val="Calibri"/>
          <scheme val="minor"/>
        </font>
      </dxf>
    </rfmt>
    <rfmt sheetId="1" sqref="A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76" start="0" length="0">
      <dxf>
        <font>
          <sz val="9"/>
          <color rgb="FF000000"/>
          <name val="Calibri"/>
          <scheme val="minor"/>
        </font>
        <alignment horizontal="lef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C76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D76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E76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F76" start="0" length="0">
      <dxf>
        <font>
          <sz val="9"/>
          <color rgb="FF000000"/>
          <name val="Calibri"/>
          <scheme val="minor"/>
        </font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G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H76" start="0" length="0">
      <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I76" start="0" length="0">
      <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J76" start="0" length="0">
      <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K76" start="0" length="0">
      <dxf>
        <font>
          <sz val="9"/>
          <color rgb="FF000000"/>
          <name val="Calibri"/>
          <scheme val="minor"/>
        </font>
        <numFmt numFmtId="12" formatCode="#,##0.00\ &quot;€&quot;;[Red]\-#,##0.00\ &quot;€&quot;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dxf>
    </rfmt>
    <rfmt sheetId="1" sqref="L76" start="0" length="0">
      <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M76" start="0" length="0">
      <dxf>
        <font>
          <sz val="9"/>
          <color rgb="FF000000"/>
          <name val="Calibri"/>
          <scheme val="minor"/>
        </font>
        <numFmt numFmtId="19" formatCode="dd/mm/yyyy"/>
        <alignment horizontal="center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N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O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fmt sheetId="1" sqref="P76" start="0" length="0">
      <dxf/>
    </rfmt>
  </rm>
  <rrc rId="701" sId="1" ref="A55:XFD55" action="deleteRow">
    <rfmt sheetId="1" xfDxf="1" sqref="A55:XFD55" start="0" length="0">
      <dxf>
        <font>
          <sz val="9"/>
          <name val="Calibri"/>
          <scheme val="minor"/>
        </font>
      </dxf>
    </rfmt>
    <rfmt sheetId="1" sqref="A55" start="0" length="0">
      <dxf/>
    </rfmt>
    <rfmt sheetId="1" sqref="B55" start="0" length="0">
      <dxf>
        <alignment horizontal="left" vertical="center" wrapText="1" readingOrder="0"/>
      </dxf>
    </rfmt>
    <rfmt sheetId="1" sqref="C55" start="0" length="0">
      <dxf>
        <alignment horizontal="center" vertical="top" readingOrder="0"/>
      </dxf>
    </rfmt>
    <rfmt sheetId="1" sqref="D55" start="0" length="0">
      <dxf>
        <alignment horizontal="center" vertical="top" readingOrder="0"/>
      </dxf>
    </rfmt>
    <rfmt sheetId="1" sqref="E55" start="0" length="0">
      <dxf>
        <alignment horizontal="center" vertical="top" readingOrder="0"/>
      </dxf>
    </rfmt>
    <rfmt sheetId="1" sqref="F55" start="0" length="0">
      <dxf>
        <numFmt numFmtId="1" formatCode="0"/>
        <alignment horizontal="center" vertical="top" readingOrder="0"/>
      </dxf>
    </rfmt>
    <rfmt sheetId="1" sqref="G55" start="0" length="0">
      <dxf>
        <alignment horizontal="left" vertical="top" readingOrder="0"/>
      </dxf>
    </rfmt>
    <rfmt sheetId="1" sqref="H55" start="0" length="0">
      <dxf>
        <numFmt numFmtId="164" formatCode="#,##0.00\ &quot;€&quot;"/>
        <alignment horizontal="center" vertical="top" readingOrder="0"/>
      </dxf>
    </rfmt>
    <rfmt sheetId="1" sqref="I55" start="0" length="0">
      <dxf>
        <numFmt numFmtId="164" formatCode="#,##0.00\ &quot;€&quot;"/>
        <alignment horizontal="center" vertical="top" readingOrder="0"/>
      </dxf>
    </rfmt>
    <rfmt sheetId="1" sqref="J55" start="0" length="0">
      <dxf>
        <alignment horizontal="center" vertical="top" readingOrder="0"/>
      </dxf>
    </rfmt>
    <rfmt sheetId="1" sqref="K55" start="0" length="0">
      <dxf>
        <numFmt numFmtId="164" formatCode="#,##0.00\ &quot;€&quot;"/>
        <alignment horizontal="center" vertical="top" readingOrder="0"/>
      </dxf>
    </rfmt>
    <rfmt sheetId="1" sqref="L55" start="0" length="0">
      <dxf>
        <numFmt numFmtId="19" formatCode="dd/mm/yyyy"/>
        <alignment horizontal="center" vertical="top" readingOrder="0"/>
      </dxf>
    </rfmt>
    <rfmt sheetId="1" sqref="M55" start="0" length="0">
      <dxf>
        <numFmt numFmtId="19" formatCode="dd/mm/yyyy"/>
        <alignment horizontal="center" vertical="top" readingOrder="0"/>
      </dxf>
    </rfmt>
    <rfmt sheetId="1" sqref="N55" start="0" length="0">
      <dxf>
        <alignment horizontal="left" vertical="top" readingOrder="0"/>
      </dxf>
    </rfmt>
    <rfmt sheetId="1" sqref="O55" start="0" length="0">
      <dxf>
        <alignment horizontal="left" vertical="top" readingOrder="0"/>
      </dxf>
    </rfmt>
  </rrc>
  <rrc rId="702" sId="1" ref="A93:XFD93" action="deleteRow">
    <rfmt sheetId="1" xfDxf="1" sqref="A93:XFD93" start="0" length="0">
      <dxf>
        <font>
          <sz val="9"/>
          <name val="Calibri"/>
          <scheme val="minor"/>
        </font>
      </dxf>
    </rfmt>
    <rcc rId="0" sId="1" dxf="1">
      <nc r="A93" t="inlineStr">
        <is>
          <t>2016/CM/034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B93" t="inlineStr">
        <is>
          <t>SUMINISTRO E INSTALACION DE ZONA INFANTIL EN EL PARQUE DE LA FUENTECILLA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C93" t="inlineStr">
        <is>
          <t>SUMINISTRO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D93" t="inlineStr">
        <is>
          <t>ABIERTO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E93" t="inlineStr">
        <is>
          <t>PRECIO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F9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G93" t="inlineStr">
        <is>
          <t>MOYCOSA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H93" t="inlineStr">
        <is>
          <t>17.897,00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I93" t="inlineStr">
        <is>
          <t>21.655,37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J93" t="inlineStr">
        <is>
          <t>21.655,37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>
      <nc r="K93" t="inlineStr">
        <is>
          <t>21.655,37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thin">
            <color theme="0" tint="-0.14996795556505021"/>
          </bottom>
        </border>
      </ndxf>
    </rcc>
    <rcc rId="0" sId="1" dxf="1" numFmtId="20">
      <nc r="L93">
        <v>42692</v>
      </nc>
      <ndxf>
        <font>
          <sz val="9"/>
          <color rgb="FF000000"/>
          <name val="Calibri"/>
          <scheme val="minor"/>
        </font>
        <numFmt numFmtId="20" formatCode="dd\-mmm\-yy"/>
        <alignment horizontal="righ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 numFmtId="20">
      <nc r="M93">
        <v>42692</v>
      </nc>
      <ndxf>
        <font>
          <sz val="9"/>
          <color rgb="FF000000"/>
          <name val="Calibri"/>
          <scheme val="minor"/>
        </font>
        <numFmt numFmtId="20" formatCode="dd\-mmm\-yy"/>
        <alignment horizontal="right"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cc rId="0" sId="1" dxf="1">
      <nc r="N9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  <rfmt sheetId="1" sqref="O93" start="0" length="0">
      <dxf>
        <border outline="0">
          <left style="thin">
            <color theme="0" tint="-0.14996795556505021"/>
          </left>
          <right style="thin">
            <color theme="0" tint="-0.14996795556505021"/>
          </right>
          <top style="thin">
            <color theme="0" tint="-0.14996795556505021"/>
          </top>
          <bottom style="medium">
            <color theme="0" tint="-0.34998626667073579"/>
          </bottom>
        </border>
      </dxf>
    </rfmt>
    <rcc rId="0" sId="1" dxf="1">
      <nc r="P9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rc>
  <rcc rId="703" sId="1">
    <oc r="C87" t="inlineStr">
      <is>
        <t>Mixto</t>
      </is>
    </oc>
    <nc r="C87" t="inlineStr">
      <is>
        <t>Mixto
(Suministro y servicios)</t>
      </is>
    </nc>
  </rcc>
  <rcc rId="704" sId="1">
    <oc r="C71" t="inlineStr">
      <is>
        <t>Mixto</t>
      </is>
    </oc>
    <nc r="C71" t="inlineStr">
      <is>
        <t>Mixto
(Suministro y servicios)</t>
      </is>
    </nc>
  </rcc>
  <rcc rId="705" sId="1">
    <oc r="F71" t="inlineStr">
      <is>
        <t/>
      </is>
    </oc>
    <nc r="F71">
      <v>3</v>
    </nc>
  </rcc>
  <rcc rId="706" sId="1">
    <oc r="C74" t="inlineStr">
      <is>
        <t>Mixto</t>
      </is>
    </oc>
    <nc r="C74" t="inlineStr">
      <is>
        <t>Mixto
(Suministro y servicios)</t>
      </is>
    </nc>
  </rcc>
  <rfmt sheetId="1" sqref="A2:A87" start="0" length="0">
    <dxf>
      <border>
        <left style="medium">
          <color theme="0" tint="-0.34998626667073579"/>
        </left>
      </border>
    </dxf>
  </rfmt>
  <rfmt sheetId="1" sqref="O2:O87" start="0" length="0">
    <dxf>
      <border>
        <right style="medium">
          <color theme="0" tint="-0.34998626667073579"/>
        </right>
      </border>
    </dxf>
  </rfmt>
  <rfmt sheetId="1" sqref="A20:O20" start="0" length="0">
    <dxf>
      <border>
        <bottom style="medium">
          <color theme="0" tint="-0.34998626667073579"/>
        </bottom>
      </border>
    </dxf>
  </rfmt>
  <rrc rId="707" sId="1" ref="A90:XFD90" action="deleteRow">
    <rfmt sheetId="1" xfDxf="1" sqref="A90:XFD90" start="0" length="0">
      <dxf>
        <font>
          <sz val="9"/>
          <name val="Calibri"/>
          <scheme val="minor"/>
        </font>
      </dxf>
    </rfmt>
    <rfmt sheetId="1" sqref="A90" start="0" length="0">
      <dxf>
        <fill>
          <patternFill patternType="solid">
            <bgColor rgb="FFFFFF00"/>
          </patternFill>
        </fill>
      </dxf>
    </rfmt>
    <rfmt sheetId="1" sqref="B90" start="0" length="0">
      <dxf>
        <fill>
          <patternFill patternType="solid">
            <bgColor rgb="FFFFFF00"/>
          </patternFill>
        </fill>
        <alignment horizontal="left" vertical="center" wrapText="1" readingOrder="0"/>
      </dxf>
    </rfmt>
    <rfmt sheetId="1" sqref="C90" start="0" length="0">
      <dxf>
        <fill>
          <patternFill patternType="solid">
            <bgColor rgb="FFFFFF00"/>
          </patternFill>
        </fill>
        <alignment horizontal="center" vertical="top" readingOrder="0"/>
      </dxf>
    </rfmt>
    <rfmt sheetId="1" sqref="D90" start="0" length="0">
      <dxf>
        <fill>
          <patternFill patternType="solid">
            <bgColor rgb="FFFFFF00"/>
          </patternFill>
        </fill>
        <alignment horizontal="center" vertical="top" readingOrder="0"/>
      </dxf>
    </rfmt>
    <rfmt sheetId="1" sqref="E90" start="0" length="0">
      <dxf>
        <fill>
          <patternFill patternType="solid">
            <bgColor rgb="FFFFFF00"/>
          </patternFill>
        </fill>
        <alignment horizontal="center" vertical="top" readingOrder="0"/>
      </dxf>
    </rfmt>
    <rfmt sheetId="1" sqref="F90" start="0" length="0">
      <dxf>
        <numFmt numFmtId="1" formatCode="0"/>
        <fill>
          <patternFill patternType="solid">
            <bgColor rgb="FFFFFF00"/>
          </patternFill>
        </fill>
        <alignment horizontal="center" vertical="top" readingOrder="0"/>
      </dxf>
    </rfmt>
    <rfmt sheetId="1" sqref="G90" start="0" length="0">
      <dxf>
        <fill>
          <patternFill patternType="solid">
            <bgColor rgb="FFFFFF00"/>
          </patternFill>
        </fill>
        <alignment horizontal="left" vertical="top" readingOrder="0"/>
      </dxf>
    </rfmt>
    <rfmt sheetId="1" sqref="H90" start="0" length="0">
      <dxf>
        <numFmt numFmtId="164" formatCode="#,##0.00\ &quot;€&quot;"/>
        <fill>
          <patternFill patternType="solid">
            <bgColor rgb="FFFFFF00"/>
          </patternFill>
        </fill>
        <alignment horizontal="center" vertical="top" readingOrder="0"/>
      </dxf>
    </rfmt>
    <rfmt sheetId="1" sqref="I90" start="0" length="0">
      <dxf>
        <numFmt numFmtId="164" formatCode="#,##0.00\ &quot;€&quot;"/>
        <fill>
          <patternFill patternType="solid">
            <bgColor rgb="FFFFFF00"/>
          </patternFill>
        </fill>
        <alignment horizontal="center" vertical="top" readingOrder="0"/>
      </dxf>
    </rfmt>
    <rfmt sheetId="1" sqref="J90" start="0" length="0">
      <dxf>
        <fill>
          <patternFill patternType="solid">
            <bgColor rgb="FFFFFF00"/>
          </patternFill>
        </fill>
        <alignment horizontal="center" vertical="top" readingOrder="0"/>
      </dxf>
    </rfmt>
    <rfmt sheetId="1" sqref="K90" start="0" length="0">
      <dxf>
        <numFmt numFmtId="164" formatCode="#,##0.00\ &quot;€&quot;"/>
        <fill>
          <patternFill patternType="solid">
            <bgColor rgb="FFFFFF00"/>
          </patternFill>
        </fill>
        <alignment horizontal="center" vertical="top" readingOrder="0"/>
      </dxf>
    </rfmt>
    <rfmt sheetId="1" sqref="L90" start="0" length="0">
      <dxf>
        <numFmt numFmtId="19" formatCode="dd/mm/yyyy"/>
        <fill>
          <patternFill patternType="solid">
            <bgColor rgb="FFFFFF00"/>
          </patternFill>
        </fill>
        <alignment horizontal="center" vertical="top" readingOrder="0"/>
      </dxf>
    </rfmt>
    <rfmt sheetId="1" sqref="M90" start="0" length="0">
      <dxf>
        <numFmt numFmtId="19" formatCode="dd/mm/yyyy"/>
        <fill>
          <patternFill patternType="solid">
            <bgColor rgb="FFFFFF00"/>
          </patternFill>
        </fill>
        <alignment horizontal="center" vertical="top" readingOrder="0"/>
      </dxf>
    </rfmt>
    <rfmt sheetId="1" sqref="N90" start="0" length="0">
      <dxf>
        <fill>
          <patternFill patternType="solid">
            <bgColor rgb="FFFFFF00"/>
          </patternFill>
        </fill>
        <alignment horizontal="left" vertical="top" readingOrder="0"/>
      </dxf>
    </rfmt>
    <rfmt sheetId="1" sqref="O90" start="0" length="0">
      <dxf>
        <fill>
          <patternFill patternType="solid">
            <bgColor rgb="FFFFFF00"/>
          </patternFill>
        </fill>
        <alignment horizontal="left" vertical="top" readingOrder="0"/>
      </dxf>
    </rfmt>
    <rfmt sheetId="1" sqref="P90" start="0" length="0">
      <dxf>
        <fill>
          <patternFill patternType="solid">
            <bgColor rgb="FFFFFF00"/>
          </patternFill>
        </fill>
      </dxf>
    </rfmt>
  </rrc>
  <rrc rId="708" sId="1" ref="A90:XFD90" action="deleteRow">
    <rfmt sheetId="1" xfDxf="1" sqref="A90:XFD90" start="0" length="0">
      <dxf>
        <font>
          <sz val="9"/>
          <name val="Calibri"/>
          <scheme val="minor"/>
        </font>
      </dxf>
    </rfmt>
    <rfmt sheetId="1" sqref="A90" start="0" length="0">
      <dxf>
        <fill>
          <patternFill patternType="solid">
            <bgColor rgb="FFFFFF00"/>
          </patternFill>
        </fill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B90" start="0" length="0">
      <dxf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C90" start="0" length="0">
      <dxf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D90" start="0" length="0">
      <dxf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E90" start="0" length="0">
      <dxf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F90" start="0" length="0">
      <dxf>
        <numFmt numFmtId="1" formatCode="0"/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G90" start="0" length="0">
      <dxf>
        <fill>
          <patternFill patternType="solid">
            <bgColor rgb="FFFFFF00"/>
          </patternFill>
        </fill>
        <alignment horizontal="left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H90" start="0" length="0">
      <dxf>
        <numFmt numFmtId="164" formatCode="#,##0.00\ &quot;€&quot;"/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I90" start="0" length="0">
      <dxf>
        <numFmt numFmtId="164" formatCode="#,##0.00\ &quot;€&quot;"/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J90" start="0" length="0">
      <dxf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K90" start="0" length="0">
      <dxf>
        <numFmt numFmtId="164" formatCode="#,##0.00\ &quot;€&quot;"/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L90" start="0" length="0">
      <dxf>
        <numFmt numFmtId="19" formatCode="dd/mm/yyyy"/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M90" start="0" length="0">
      <dxf>
        <numFmt numFmtId="19" formatCode="dd/mm/yyyy"/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N90" start="0" length="0">
      <dxf>
        <fill>
          <patternFill patternType="solid">
            <bgColor rgb="FFFFFF00"/>
          </patternFill>
        </fill>
        <alignment horizontal="left" vertical="top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O90" start="0" length="0">
      <dxf>
        <fill>
          <patternFill patternType="solid">
            <bgColor rgb="FFFFFF00"/>
          </patternFill>
        </fill>
        <alignment horizontal="left" vertical="top" readingOrder="0"/>
      </dxf>
    </rfmt>
    <rfmt sheetId="1" sqref="P90" start="0" length="0">
      <dxf>
        <fill>
          <patternFill patternType="solid">
            <bgColor rgb="FFFFFF00"/>
          </patternFill>
        </fill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fmt sheetId="1" sqref="A8:O8" start="0" length="0">
    <dxf>
      <border>
        <bottom style="medium">
          <color theme="0" tint="-0.14996795556505021"/>
        </bottom>
      </border>
    </dxf>
  </rfmt>
  <rfmt sheetId="1" sqref="A88:XFD89">
    <dxf>
      <fill>
        <patternFill patternType="none">
          <bgColor auto="1"/>
        </patternFill>
      </fill>
    </dxf>
  </rfmt>
  <rcc rId="709" sId="1">
    <oc r="H75" t="inlineStr">
      <is>
        <t>Precios unitarios
Plataforma gestión préstamo: 6.611,57 €
Licencias libros electrónicos: 4.132,23 €</t>
      </is>
    </oc>
    <nc r="H75" t="inlineStr">
      <is>
        <t>Precios unitarios
Plataforma gestión préstamo: 
6.611,57 €
Licencias libros electrónicos: 
4.132,23 €</t>
      </is>
    </nc>
  </rcc>
  <rcc rId="710" sId="1">
    <oc r="I75" t="inlineStr">
      <is>
        <t>Plataforma gestión préstamo: 8.000,00 €
Licencias libros electrónicos: 5.000,00 €</t>
      </is>
    </oc>
    <nc r="I75" t="inlineStr">
      <is>
        <t>Plataforma gestión préstamo: 
8.000,00 €
Licencias libros electrónicos: 
5.000,00 €</t>
      </is>
    </nc>
  </rcc>
  <rcc rId="711" sId="1">
    <oc r="J75" t="inlineStr">
      <is>
        <t>Precios unitarios
Plataforma gestión préstamo: 5.279,99 €
Licencias libros electrónicos: 10% descuento s/pvp, importe máximo: 4.132,23 €</t>
      </is>
    </oc>
    <nc r="J75" t="inlineStr">
      <is>
        <t>Precios unitarios
Plataforma gestión préstamo: 
5.279,99 €
Licencias libros electrónicos: 10% descuento s/pvp, importe máximo: 4.132,23 €</t>
      </is>
    </nc>
  </rcc>
  <rcc rId="712" sId="1">
    <oc r="K70" t="inlineStr">
      <is>
        <t>Prima anual: 65.309,96 €
Impuestos incluidos</t>
      </is>
    </oc>
    <nc r="K70" t="inlineStr">
      <is>
        <t>Prima anual: 
65.309,96 €
Impuestos incluidos</t>
      </is>
    </nc>
  </rcc>
  <rcc rId="713" sId="1">
    <oc r="J14" t="inlineStr">
      <is>
        <t>Descuento del   7,20 % sobre precio de referencia de litro de carburante</t>
      </is>
    </oc>
    <nc r="J14" t="inlineStr">
      <is>
        <t>Descuento del  7,20 % sobre precio de referencia de litro de carburante</t>
      </is>
    </nc>
  </rcc>
  <rcc rId="714" sId="1">
    <oc r="H70" t="inlineStr">
      <is>
        <t>Prima anual: 100.000,00 €
Impuestos incluidos</t>
      </is>
    </oc>
    <nc r="H70" t="inlineStr">
      <is>
        <t>Prima anual: 
100.000,00 €
Impuestos incluidos</t>
      </is>
    </nc>
  </rcc>
  <rcc rId="715" sId="1">
    <oc r="I70" t="inlineStr">
      <is>
        <t>Prima anual: 100.000,00 €
Impuestos incluidos</t>
      </is>
    </oc>
    <nc r="I70" t="inlineStr">
      <is>
        <t>Prima anual: 
100.000,00 €
Impuestos incluidos</t>
      </is>
    </nc>
  </rcc>
  <rcc rId="716" sId="1">
    <oc r="J70" t="inlineStr">
      <is>
        <t>Prima anual: 65.309,96 €
Impuestos incluidos</t>
      </is>
    </oc>
    <nc r="J70" t="inlineStr">
      <is>
        <t>Prima anual:
 65.309,96 €
Impuestos incluidos</t>
      </is>
    </nc>
  </rcc>
  <rcc rId="717" sId="1">
    <nc r="F70">
      <v>3</v>
    </nc>
  </rcc>
  <rcc rId="718" sId="1">
    <oc r="F78" t="inlineStr">
      <is>
        <t/>
      </is>
    </oc>
    <nc r="F78">
      <v>3</v>
    </nc>
  </rcc>
  <rcv guid="{8D136C52-6A9E-41C1-9983-33100559316E}" action="delete"/>
  <rdn rId="0" localSheetId="1" customView="1" name="Z_8D136C52_6A9E_41C1_9983_33100559316E_.wvu.PrintArea" hidden="1" oldHidden="1">
    <formula>'Contratos formalizados 2016'!$A$1:$O$87</formula>
    <oldFormula>'Contratos formalizados 2016'!$A$1:$O$51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m rId="579" sheetId="1" source="P62" destination="O62" sourceSheetId="1">
    <rcc rId="0" sId="1" dxf="1">
      <nc r="O62">
        <v>42549</v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theme="0" tint="-0.14996795556505021"/>
          </left>
          <right style="medium">
            <color theme="0" tint="-0.34998626667073579"/>
          </right>
          <top style="thin">
            <color theme="0" tint="-0.14996795556505021"/>
          </top>
          <bottom style="medium">
            <color theme="0" tint="-0.34998626667073579"/>
          </bottom>
        </border>
      </ndxf>
    </rcc>
  </rm>
  <rfmt sheetId="1" sqref="N62" start="0" length="0">
    <dxf>
      <font>
        <sz val="9"/>
        <color rgb="FF000000"/>
        <name val="Calibri"/>
        <scheme val="minor"/>
      </font>
      <fill>
        <patternFill patternType="none">
          <bgColor indexed="65"/>
        </patternFill>
      </fill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fmt sheetId="1" sqref="O62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580" sId="1">
    <oc r="R62" t="inlineStr">
      <is>
        <t>2016/S 232-423672</t>
      </is>
    </oc>
    <nc r="R62"/>
  </rcc>
  <rcc rId="581" sId="1">
    <oc r="N62" t="inlineStr">
      <is>
        <t xml:space="preserve">DOUE nº 219346-2016-ES
28/06/2016
</t>
      </is>
    </oc>
    <nc r="N62" t="inlineStr">
      <is>
        <t>DOUE nº 2016/S 122-219346
28/06/2016
BOE nº 172
18/07/2016</t>
      </is>
    </nc>
  </rcc>
  <rcc rId="582" sId="1" numFmtId="19">
    <oc r="S62">
      <v>42705</v>
    </oc>
    <nc r="S62"/>
  </rcc>
  <rcc rId="583" sId="1">
    <oc r="T62" t="inlineStr">
      <is>
        <t>BOE nº 290</t>
      </is>
    </oc>
    <nc r="T62"/>
  </rcc>
  <rcc rId="584" sId="1" numFmtId="19">
    <oc r="U62">
      <v>42705</v>
    </oc>
    <nc r="U62"/>
  </rcc>
  <rcc rId="585" sId="1">
    <oc r="O62" t="inlineStr">
      <is>
        <t>BOE nº 172
18/07/2016</t>
      </is>
    </oc>
    <nc r="O62" t="inlineStr">
      <is>
        <t>DOUE nº 2016/S 232-423672
1/12/2016
BOE nº 290
1/12/2016
28/06/2016</t>
      </is>
    </nc>
  </rcc>
  <rfmt sheetId="1" sqref="N70" start="0" length="0">
    <dxf>
      <border outline="0">
        <right style="thin">
          <color theme="0" tint="-0.14996795556505021"/>
        </right>
      </border>
    </dxf>
  </rfmt>
  <rcc rId="586" sId="1">
    <oc r="P70" t="inlineStr">
      <is>
        <t>BOE nº 205
25/08/2016</t>
      </is>
    </oc>
    <nc r="P70"/>
  </rcc>
  <rcc rId="587" sId="1">
    <oc r="N70" t="inlineStr">
      <is>
        <t>281337-2016-ES</t>
      </is>
    </oc>
    <nc r="N70" t="inlineStr">
      <is>
        <t>DOUE nº 2016/S 155-281337
12/08/2016
BOE nº 205
25/08/2016</t>
      </is>
    </nc>
  </rcc>
  <rfmt sheetId="1" sqref="O70" start="0" length="0">
    <dxf>
      <numFmt numFmtId="0" formatCode="General"/>
      <border outline="0">
        <right style="thin">
          <color theme="0" tint="-0.14996795556505021"/>
        </right>
      </border>
    </dxf>
  </rfmt>
  <rcc rId="588" sId="1">
    <oc r="R70" t="inlineStr">
      <is>
        <t>2016/S 245-448744</t>
      </is>
    </oc>
    <nc r="R70"/>
  </rcc>
  <rcc rId="589" sId="1">
    <oc r="O70">
      <v>42594</v>
    </oc>
    <nc r="O70" t="inlineStr">
      <is>
        <t>DOUE nº 2016/S 245-448744
20/12/2016
BOE nº 305
19/12/2016</t>
      </is>
    </nc>
  </rcc>
  <rcc rId="590" sId="1" numFmtId="19">
    <oc r="S70">
      <v>42724</v>
    </oc>
    <nc r="S70"/>
  </rcc>
  <rcc rId="591" sId="1">
    <oc r="T70" t="inlineStr">
      <is>
        <t>BOE nº 305</t>
      </is>
    </oc>
    <nc r="T70"/>
  </rcc>
  <rcc rId="592" sId="1" numFmtId="19">
    <oc r="U70">
      <v>42723</v>
    </oc>
    <nc r="U70"/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3A646D0C-70D2-4D80-ACC7-81CC2AC3FE0A}" action="delete"/>
  <rdn rId="0" localSheetId="1" customView="1" name="Z_3A646D0C_70D2_4D80_ACC7_81CC2AC3FE0A_.wvu.PrintArea" hidden="1" oldHidden="1">
    <formula>'Contratos formalizados 2016'!$A$1:$O$53</formula>
    <oldFormula>'Contratos formalizados 2016'!$A$1:$O$53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8D136C52-6A9E-41C1-9983-33100559316E}" action="delete"/>
  <rdn rId="0" localSheetId="1" customView="1" name="Z_8D136C52_6A9E_41C1_9983_33100559316E_.wvu.PrintArea" hidden="1" oldHidden="1">
    <formula>'Contratos formalizados 2016'!$A$1:$O$87</formula>
    <oldFormula>'Contratos formalizados 2016'!$A$1:$O$87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680" sId="1" odxf="1" dxf="1">
    <oc r="E55" t="inlineStr">
      <is>
        <t>PRECIO</t>
      </is>
    </oc>
    <nc r="E55" t="inlineStr">
      <is>
        <t>Precio</t>
      </is>
    </nc>
    <ndxf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ndxf>
  </rcc>
  <rfmt sheetId="1" sqref="A1:XFD1048576" start="0" length="2147483647">
    <dxf>
      <font/>
    </dxf>
  </rfmt>
  <rfmt sheetId="1" sqref="A1:XFD1048576" start="0" length="2147483647">
    <dxf>
      <font/>
    </dxf>
  </rfmt>
  <rrc rId="681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1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1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9" start="0" length="0">
      <dxf/>
    </rfmt>
    <rfmt sheetId="1" sqref="Q3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0" start="0" length="0">
      <dxf/>
    </rfmt>
    <rfmt sheetId="1" sqref="Q4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7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fmt sheetId="1" sqref="Q93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94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682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1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4" start="0" length="0">
      <dxf/>
    </rfmt>
    <rfmt sheetId="1" sqref="Q25" start="0" length="0">
      <dxf/>
    </rfmt>
    <rfmt sheetId="1" sqref="Q2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0" start="0" length="0">
      <dxf/>
    </rfmt>
    <rfmt sheetId="1" sqref="Q3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cc rId="0" sId="1" dxf="1">
      <nc r="Q51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</ndxf>
    </rcc>
    <rfmt sheetId="1" sqref="Q5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cc rId="0" sId="1" dxf="1">
      <nc r="Q5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5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6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7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8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9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0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1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62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6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5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6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67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8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0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72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5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77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8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80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8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82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8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8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8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cc rId="0" sId="1" dxf="1">
      <nc r="Q9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rc>
  <rrc rId="683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1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6" start="0" length="0">
      <dxf/>
    </rfmt>
    <rfmt sheetId="1" sqref="Q27" start="0" length="0">
      <dxf/>
    </rfmt>
    <rfmt sheetId="1" sqref="Q29" start="0" length="0">
      <dxf/>
    </rfmt>
    <rfmt sheetId="1" sqref="Q3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1" start="0" length="0">
      <dxf/>
    </rfmt>
    <rfmt sheetId="1" sqref="Q32" start="0" length="0">
      <dxf/>
    </rfmt>
    <rfmt sheetId="1" sqref="Q33" start="0" length="0">
      <dxf/>
    </rfmt>
    <rfmt sheetId="1" sqref="Q34" start="0" length="0">
      <dxf/>
    </rfmt>
    <rfmt sheetId="1" sqref="Q35" start="0" length="0">
      <dxf/>
    </rfmt>
    <rfmt sheetId="1" sqref="Q36" start="0" length="0">
      <dxf/>
    </rfmt>
    <rfmt sheetId="1" sqref="Q37" start="0" length="0">
      <dxf/>
    </rfmt>
    <rfmt sheetId="1" sqref="Q38" start="0" length="0">
      <dxf/>
    </rfmt>
    <rfmt sheetId="1" sqref="Q39" start="0" length="0">
      <dxf/>
    </rfmt>
    <rfmt sheetId="1" sqref="Q40" start="0" length="0">
      <dxf/>
    </rfmt>
    <rfmt sheetId="1" sqref="Q41" start="0" length="0">
      <dxf/>
    </rfmt>
    <rfmt sheetId="1" sqref="Q42" start="0" length="0">
      <dxf/>
    </rfmt>
    <rfmt sheetId="1" sqref="Q43" start="0" length="0">
      <dxf/>
    </rfmt>
    <rfmt sheetId="1" sqref="Q44" start="0" length="0">
      <dxf/>
    </rfmt>
    <rfmt sheetId="1" sqref="Q46" start="0" length="0">
      <dxf/>
    </rfmt>
    <rfmt sheetId="1" sqref="Q47" start="0" length="0">
      <dxf/>
    </rfmt>
    <rfmt sheetId="1" sqref="Q48" start="0" length="0">
      <dxf/>
    </rfmt>
    <rfmt sheetId="1" sqref="Q49" start="0" length="0">
      <dxf/>
    </rfmt>
    <rfmt sheetId="1" sqref="Q50" start="0" length="0">
      <dxf/>
    </rfmt>
    <rfmt sheetId="1" sqref="Q51" start="0" length="0">
      <dxf/>
    </rfmt>
    <rfmt sheetId="1" sqref="Q52" start="0" length="0">
      <dxf/>
    </rfmt>
    <rfmt sheetId="1" sqref="Q53" start="0" length="0">
      <dxf/>
    </rfmt>
    <rfmt sheetId="1" sqref="Q54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5" start="0" length="0">
      <dxf/>
    </rfmt>
    <rfmt sheetId="1" sqref="Q56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7" start="0" length="0">
      <dxf/>
    </rfmt>
    <rfmt sheetId="1" sqref="Q58" start="0" length="0">
      <dxf/>
    </rfmt>
    <rfmt sheetId="1" sqref="Q59" start="0" length="0">
      <dxf/>
    </rfmt>
    <rfmt sheetId="1" sqref="Q60" start="0" length="0">
      <dxf/>
    </rfmt>
    <rfmt sheetId="1" sqref="Q61" start="0" length="0">
      <dxf/>
    </rfmt>
    <rfmt sheetId="1" sqref="Q6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3" start="0" length="0">
      <dxf/>
    </rfmt>
    <rfmt sheetId="1" sqref="Q64" start="0" length="0">
      <dxf/>
    </rfmt>
    <rfmt sheetId="1" sqref="Q65" start="0" length="0">
      <dxf/>
    </rfmt>
    <rfmt sheetId="1" sqref="Q66" start="0" length="0">
      <dxf/>
    </rfmt>
    <rfmt sheetId="1" sqref="Q67" start="0" length="0">
      <dxf/>
    </rfmt>
    <rfmt sheetId="1" sqref="Q68" start="0" length="0">
      <dxf/>
    </rfmt>
    <rfmt sheetId="1" sqref="Q69" start="0" length="0">
      <dxf/>
    </rfmt>
    <rfmt sheetId="1" sqref="Q7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7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72" start="0" length="0">
      <dxf/>
    </rfmt>
    <rfmt sheetId="1" sqref="Q73" start="0" length="0">
      <dxf/>
    </rfmt>
    <rfmt sheetId="1" sqref="Q74" start="0" length="0">
      <dxf/>
    </rfmt>
    <rfmt sheetId="1" sqref="Q75" start="0" length="0">
      <dxf/>
    </rfmt>
    <rfmt sheetId="1" sqref="Q76" start="0" length="0">
      <dxf/>
    </rfmt>
    <rfmt sheetId="1" sqref="Q77" start="0" length="0">
      <dxf/>
    </rfmt>
    <rfmt sheetId="1" sqref="Q78" start="0" length="0">
      <dxf/>
    </rfmt>
    <rfmt sheetId="1" sqref="Q7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0" start="0" length="0">
      <dxf/>
    </rfmt>
    <rfmt sheetId="1" sqref="Q81" start="0" length="0">
      <dxf/>
    </rfmt>
    <rfmt sheetId="1" sqref="Q82" start="0" length="0">
      <dxf/>
    </rfmt>
    <rfmt sheetId="1" sqref="Q83" start="0" length="0">
      <dxf/>
    </rfmt>
    <rfmt sheetId="1" sqref="Q84" start="0" length="0">
      <dxf/>
    </rfmt>
    <rfmt sheetId="1" sqref="Q85" start="0" length="0">
      <dxf/>
    </rfmt>
    <rfmt sheetId="1" sqref="Q86" start="0" length="0">
      <dxf/>
    </rfmt>
    <rfmt sheetId="1" sqref="Q87" start="0" length="0">
      <dxf/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fmt sheetId="1" sqref="Q93" start="0" length="0">
      <dxf/>
    </rfmt>
    <rfmt sheetId="1" sqref="Q94" start="0" length="0">
      <dxf/>
    </rfmt>
  </rrc>
  <rrc rId="684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1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1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6" start="0" length="0">
      <dxf/>
    </rfmt>
    <rfmt sheetId="1" sqref="Q27" start="0" length="0">
      <dxf/>
    </rfmt>
    <rfmt sheetId="1" sqref="Q2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2" start="0" length="0">
      <dxf/>
    </rfmt>
    <rfmt sheetId="1" sqref="Q33" start="0" length="0">
      <dxf/>
    </rfmt>
    <rfmt sheetId="1" sqref="Q3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5" start="0" length="0">
      <dxf/>
    </rfmt>
    <rfmt sheetId="1" sqref="Q36" start="0" length="0">
      <dxf/>
    </rfmt>
    <rfmt sheetId="1" sqref="Q37" start="0" length="0">
      <dxf/>
    </rfmt>
    <rfmt sheetId="1" sqref="Q3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1" start="0" length="0">
      <dxf/>
    </rfmt>
    <rfmt sheetId="1" sqref="Q4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4" start="0" length="0">
      <dxf/>
    </rfmt>
    <rfmt sheetId="1" sqref="Q4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7" start="0" length="0">
      <dxf/>
    </rfmt>
    <rfmt sheetId="1" sqref="Q48" start="0" length="0">
      <dxf/>
    </rfmt>
    <rfmt sheetId="1" sqref="Q4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1" start="0" length="0">
      <dxf/>
    </rfmt>
    <rfmt sheetId="1" sqref="Q5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8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2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4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67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0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2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3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0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cc rId="0" sId="1" dxf="1">
      <nc r="Q93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rc>
  <rrc rId="685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1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1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29" start="0" length="0">
      <dxf/>
    </rfmt>
    <rfmt sheetId="1" sqref="Q3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38" start="0" length="0">
      <dxf/>
    </rfmt>
    <rfmt sheetId="1" sqref="Q3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0" start="0" length="0">
      <dxf/>
    </rfmt>
    <rfmt sheetId="1" sqref="Q4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6" start="0" length="0">
      <dxf/>
    </rfmt>
    <rfmt sheetId="1" sqref="Q4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4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52" start="0" length="0">
      <dxf/>
    </rfmt>
    <rfmt sheetId="1" sqref="Q53" start="0" length="0">
      <dxf/>
    </rfmt>
    <rfmt sheetId="1" sqref="Q5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5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67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6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8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79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0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1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2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3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4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5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6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87" start="0" length="0">
      <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</dxf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cc rId="0" sId="1" dxf="1" numFmtId="19">
      <nc r="Q93">
        <v>42692</v>
      </nc>
      <ndxf>
        <font>
          <sz val="9"/>
          <color rgb="FF000000"/>
          <name val="Calibri"/>
          <scheme val="minor"/>
        </font>
        <numFmt numFmtId="19" formatCode="dd/mm/yyyy"/>
        <alignment horizontal="right"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94" start="0" length="0">
      <dxf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</rrc>
  <rrc rId="686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1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1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2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5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3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4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6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7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8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49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0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1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2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fmt sheetId="1" sqref="Q53" start="0" length="0">
      <dxf>
        <font>
          <sz val="9"/>
          <color rgb="FF000000"/>
          <name val="Calibri"/>
          <scheme val="minor"/>
        </font>
        <alignment vertical="center" wrapText="1" readingOrder="0"/>
      </dxf>
    </rfmt>
    <rcc rId="0" sId="1" dxf="1">
      <nc r="Q54" t="inlineStr">
        <is>
          <t>10 MESES + 10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5" t="inlineStr">
        <is>
          <t>UN AÑO + UN AÑO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6" t="inlineStr">
        <is>
          <t>2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7" t="inlineStr">
        <is>
          <t>UN AÑO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8" t="inlineStr">
        <is>
          <t>Plazo de entrega DOS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59" t="inlineStr">
        <is>
          <t>Del 9 al 12 de noviembre de 2016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0" t="inlineStr">
        <is>
          <t>3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1" t="inlineStr">
        <is>
          <t>40 días naturales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2" t="inlineStr">
        <is>
          <t>2 AÑOS + 1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3" t="inlineStr">
        <is>
          <t>1+1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4" t="inlineStr">
        <is>
          <t>50 días naturales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5" t="inlineStr">
        <is>
          <t>2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6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67" t="inlineStr">
        <is>
          <t>9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68" t="inlineStr">
        <is>
          <t>Un año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69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70" t="inlineStr">
        <is>
          <t>Dos años + 1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7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72" t="inlineStr">
        <is>
          <t>1 AÑO (de 1 de enero al 31 de diciembre de 2017)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3" t="inlineStr">
        <is>
          <t>CUATRO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4" t="inlineStr">
        <is>
          <t>3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5" t="inlineStr">
        <is>
          <t>4 y 5 de enero de 2017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7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77" t="inlineStr">
        <is>
          <t>2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8" t="inlineStr">
        <is>
          <t>1 AÑO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79" t="inlineStr">
        <is>
          <t>6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80" t="inlineStr">
        <is>
          <t>UN AÑO + 1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81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cc rId="0" sId="1" dxf="1">
      <nc r="Q82" t="inlineStr">
        <is>
          <t>Tres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83" t="inlineStr">
        <is>
          <t>Dos años + uno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84" t="inlineStr">
        <is>
          <t>TRES MESES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fmt sheetId="1" sqref="Q85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6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87" start="0" length="0">
      <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dxf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cc rId="0" sId="1" dxf="1">
      <nc r="Q93" t="inlineStr">
        <is>
          <t>UN  MES</t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  <rcc rId="0" sId="1" dxf="1">
      <nc r="Q94" t="inlineStr">
        <is>
          <t/>
        </is>
      </nc>
      <ndxf>
        <font>
          <sz val="9"/>
          <color rgb="FF000000"/>
          <name val="Calibri"/>
          <scheme val="minor"/>
        </font>
        <alignment vertical="center" wrapText="1" readingOrder="0"/>
        <border outline="0">
          <left style="thin">
            <color rgb="FFD0D7E5"/>
          </left>
          <right style="thin">
            <color rgb="FFD0D7E5"/>
          </right>
          <top style="thin">
            <color rgb="FFD0D7E5"/>
          </top>
          <bottom style="thin">
            <color rgb="FFD0D7E5"/>
          </bottom>
        </border>
      </ndxf>
    </rcc>
  </rrc>
  <rrc rId="687" sId="1" ref="Q1:Q1048576" action="deleteCol">
    <undo index="0" exp="area" ref3D="1" dr="$A$1:$XFD$1" dn="Z_8D136C52_6A9E_41C1_9983_33100559316E_.wvu.PrintTitles" sId="1"/>
    <undo index="0" exp="area" ref3D="1" dr="$A$1:$XFD$1" dn="Z_3A646D0C_70D2_4D80_ACC7_81CC2AC3FE0A_.wvu.PrintTitles" sId="1"/>
    <undo index="0" exp="area" ref3D="1" dr="$A$1:$XFD$1" dn="Títulos_a_imprimir" sId="1"/>
    <rfmt sheetId="1" xfDxf="1" sqref="Q1:Q1048576" start="0" length="0">
      <dxf>
        <font>
          <sz val="9"/>
          <name val="Calibri"/>
          <scheme val="minor"/>
        </font>
      </dxf>
    </rfmt>
    <rfmt sheetId="1" sqref="Q25" start="0" length="0">
      <dxf/>
    </rfmt>
    <rfmt sheetId="1" sqref="Q26" start="0" length="0">
      <dxf/>
    </rfmt>
    <rfmt sheetId="1" sqref="Q27" start="0" length="0">
      <dxf/>
    </rfmt>
    <rfmt sheetId="1" sqref="Q28" start="0" length="0">
      <dxf/>
    </rfmt>
    <rfmt sheetId="1" sqref="Q29" start="0" length="0">
      <dxf/>
    </rfmt>
    <rfmt sheetId="1" sqref="Q30" start="0" length="0">
      <dxf/>
    </rfmt>
    <rfmt sheetId="1" sqref="Q31" start="0" length="0">
      <dxf/>
    </rfmt>
    <rfmt sheetId="1" sqref="Q32" start="0" length="0">
      <dxf/>
    </rfmt>
    <rfmt sheetId="1" sqref="Q33" start="0" length="0">
      <dxf/>
    </rfmt>
    <rfmt sheetId="1" sqref="Q34" start="0" length="0">
      <dxf/>
    </rfmt>
    <rfmt sheetId="1" sqref="Q35" start="0" length="0">
      <dxf/>
    </rfmt>
    <rfmt sheetId="1" sqref="Q36" start="0" length="0">
      <dxf/>
    </rfmt>
    <rfmt sheetId="1" sqref="Q37" start="0" length="0">
      <dxf/>
    </rfmt>
    <rfmt sheetId="1" sqref="Q38" start="0" length="0">
      <dxf/>
    </rfmt>
    <rfmt sheetId="1" sqref="Q39" start="0" length="0">
      <dxf/>
    </rfmt>
    <rfmt sheetId="1" sqref="Q40" start="0" length="0">
      <dxf/>
    </rfmt>
    <rfmt sheetId="1" sqref="Q41" start="0" length="0">
      <dxf/>
    </rfmt>
    <rfmt sheetId="1" sqref="Q43" start="0" length="0">
      <dxf/>
    </rfmt>
    <rfmt sheetId="1" sqref="Q44" start="0" length="0">
      <dxf/>
    </rfmt>
    <rfmt sheetId="1" sqref="Q45" start="0" length="0">
      <dxf/>
    </rfmt>
    <rfmt sheetId="1" sqref="Q46" start="0" length="0">
      <dxf/>
    </rfmt>
    <rfmt sheetId="1" sqref="Q47" start="0" length="0">
      <dxf/>
    </rfmt>
    <rfmt sheetId="1" sqref="Q48" start="0" length="0">
      <dxf/>
    </rfmt>
    <rfmt sheetId="1" sqref="Q49" start="0" length="0">
      <dxf/>
    </rfmt>
    <rfmt sheetId="1" sqref="Q50" start="0" length="0">
      <dxf/>
    </rfmt>
    <rfmt sheetId="1" sqref="Q51" start="0" length="0">
      <dxf/>
    </rfmt>
    <rfmt sheetId="1" sqref="Q52" start="0" length="0">
      <dxf/>
    </rfmt>
    <rfmt sheetId="1" sqref="Q53" start="0" length="0">
      <dxf/>
    </rfmt>
    <rfmt sheetId="1" sqref="Q54" start="0" length="0">
      <dxf/>
    </rfmt>
    <rfmt sheetId="1" sqref="Q55" start="0" length="0">
      <dxf/>
    </rfmt>
    <rfmt sheetId="1" sqref="Q56" start="0" length="0">
      <dxf/>
    </rfmt>
    <rfmt sheetId="1" sqref="Q57" start="0" length="0">
      <dxf/>
    </rfmt>
    <rfmt sheetId="1" sqref="Q58" start="0" length="0">
      <dxf/>
    </rfmt>
    <rfmt sheetId="1" sqref="Q59" start="0" length="0">
      <dxf/>
    </rfmt>
    <rfmt sheetId="1" sqref="Q60" start="0" length="0">
      <dxf/>
    </rfmt>
    <rfmt sheetId="1" sqref="Q61" start="0" length="0">
      <dxf/>
    </rfmt>
    <rfmt sheetId="1" sqref="Q62" start="0" length="0">
      <dxf/>
    </rfmt>
    <rfmt sheetId="1" sqref="Q63" start="0" length="0">
      <dxf/>
    </rfmt>
    <rfmt sheetId="1" sqref="Q64" start="0" length="0">
      <dxf/>
    </rfmt>
    <rfmt sheetId="1" sqref="Q65" start="0" length="0">
      <dxf/>
    </rfmt>
    <rfmt sheetId="1" sqref="Q66" start="0" length="0">
      <dxf/>
    </rfmt>
    <rfmt sheetId="1" sqref="Q67" start="0" length="0">
      <dxf/>
    </rfmt>
    <rfmt sheetId="1" sqref="Q68" start="0" length="0">
      <dxf/>
    </rfmt>
    <rfmt sheetId="1" sqref="Q69" start="0" length="0">
      <dxf/>
    </rfmt>
    <rfmt sheetId="1" sqref="Q70" start="0" length="0">
      <dxf/>
    </rfmt>
    <rfmt sheetId="1" sqref="Q71" start="0" length="0">
      <dxf/>
    </rfmt>
    <rfmt sheetId="1" sqref="Q72" start="0" length="0">
      <dxf/>
    </rfmt>
    <rfmt sheetId="1" sqref="Q73" start="0" length="0">
      <dxf/>
    </rfmt>
    <rfmt sheetId="1" sqref="Q74" start="0" length="0">
      <dxf/>
    </rfmt>
    <rfmt sheetId="1" sqref="Q75" start="0" length="0">
      <dxf/>
    </rfmt>
    <rfmt sheetId="1" sqref="Q76" start="0" length="0">
      <dxf/>
    </rfmt>
    <rfmt sheetId="1" sqref="Q77" start="0" length="0">
      <dxf/>
    </rfmt>
    <rfmt sheetId="1" sqref="Q78" start="0" length="0">
      <dxf/>
    </rfmt>
    <rfmt sheetId="1" sqref="Q79" start="0" length="0">
      <dxf/>
    </rfmt>
    <rfmt sheetId="1" sqref="Q80" start="0" length="0">
      <dxf/>
    </rfmt>
    <rfmt sheetId="1" sqref="Q81" start="0" length="0">
      <dxf/>
    </rfmt>
    <rfmt sheetId="1" sqref="Q82" start="0" length="0">
      <dxf/>
    </rfmt>
    <rfmt sheetId="1" sqref="Q83" start="0" length="0">
      <dxf/>
    </rfmt>
    <rfmt sheetId="1" sqref="Q84" start="0" length="0">
      <dxf/>
    </rfmt>
    <rfmt sheetId="1" sqref="Q85" start="0" length="0">
      <dxf/>
    </rfmt>
    <rfmt sheetId="1" sqref="Q86" start="0" length="0">
      <dxf/>
    </rfmt>
    <rfmt sheetId="1" sqref="Q87" start="0" length="0">
      <dxf/>
    </rfmt>
    <rfmt sheetId="1" sqref="Q90" start="0" length="0">
      <dxf>
        <fill>
          <patternFill patternType="solid">
            <bgColor rgb="FFFFFF00"/>
          </patternFill>
        </fill>
      </dxf>
    </rfmt>
    <rfmt sheetId="1" sqref="Q91" start="0" length="0">
      <dxf>
        <fill>
          <patternFill patternType="solid">
            <bgColor rgb="FFFFFF00"/>
          </patternFill>
        </fill>
      </dxf>
    </rfmt>
    <rfmt sheetId="1" sqref="Q93" start="0" length="0">
      <dxf/>
    </rfmt>
    <rfmt sheetId="1" sqref="Q94" start="0" length="0">
      <dxf/>
    </rfmt>
  </rrc>
  <rcc rId="688" sId="1">
    <oc r="J11" t="inlineStr">
      <is>
        <t>Porcentaje de baja sobre Precios unitarios
Lote 1: 35%
Lote 2: 59%</t>
      </is>
    </oc>
    <nc r="J11" t="inlineStr">
      <is>
        <t>Porcentaje de baja sobre precios unitarios
Lote 1: 35%
Lote 2: 59%</t>
      </is>
    </nc>
  </rcc>
  <rcc rId="689" sId="1">
    <oc r="J5" t="inlineStr">
      <is>
        <t>15,40% de baja sobre Precios unitarios</t>
      </is>
    </oc>
    <nc r="J5" t="inlineStr">
      <is>
        <t>15,40% de baja sobre precios unitarios</t>
      </is>
    </nc>
  </rcc>
  <rcc rId="690" sId="1">
    <oc r="J14" t="inlineStr">
      <is>
        <t>Descuento del 7,20 % sobre Precio de referencia de litro de carburante</t>
      </is>
    </oc>
    <nc r="J14" t="inlineStr">
      <is>
        <t>Descuento del   7,20 % sobre precio de referencia de litro de carburante</t>
      </is>
    </nc>
  </rcc>
  <rfmt sheetId="1" sqref="K14" start="0" length="0">
    <dxf>
      <numFmt numFmtId="12" formatCode="#,##0.00\ &quot;€&quot;;[Red]\-#,##0.00\ &quot;€&quot;"/>
    </dxf>
  </rfmt>
  <rcc rId="691" sId="1">
    <oc r="K14" t="inlineStr">
      <is>
        <t/>
      </is>
    </oc>
    <nc r="K14" t="inlineStr">
      <is>
        <t>Descuento del 7,20 % sobre precio de referencia de litro de carburante</t>
      </is>
    </nc>
  </rcc>
  <rcc rId="692" sId="1">
    <nc r="K11" t="inlineStr">
      <is>
        <t>Porcentaje de baja sobre precios unitarios
Lote 1: 35%
Lote 2: 59%</t>
      </is>
    </nc>
  </rcc>
  <rcc rId="693" sId="1">
    <nc r="K5" t="inlineStr">
      <is>
        <t>15,40% de baja sobre precios unitarios</t>
      </is>
    </nc>
  </rcc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634" sId="1">
    <oc r="J62" t="inlineStr">
      <is>
        <t>Precios unitarios 43,67%</t>
      </is>
    </oc>
    <nc r="J62" t="inlineStr">
      <is>
        <t>43,67% de baja sobre precios unitarios</t>
      </is>
    </nc>
  </rcc>
  <rcc rId="635" sId="1">
    <oc r="K62" t="inlineStr">
      <is>
        <t>Precios unitarios. Baja ofertada: 43,67%</t>
      </is>
    </oc>
    <nc r="K62" t="inlineStr">
      <is>
        <t>43,67% de baja sobre precios unitarios</t>
      </is>
    </nc>
  </rcc>
  <rfmt sheetId="1" sqref="A62">
    <dxf>
      <fill>
        <patternFill patternType="none">
          <bgColor auto="1"/>
        </patternFill>
      </fill>
    </dxf>
  </rfmt>
  <rcc rId="636" sId="1">
    <oc r="K66">
      <f>J66*1.21</f>
    </oc>
    <nc r="K66" t="inlineStr">
      <is>
        <t>Precios unitarios
Importe estimado: 67.191,30 €</t>
      </is>
    </nc>
  </rcc>
  <rfmt sheetId="1" sqref="N66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637" sId="1">
    <nc r="N66" t="inlineStr">
      <is>
        <t>BOE nº 250
15/10/2016</t>
      </is>
    </nc>
  </rcc>
  <rfmt sheetId="1" sqref="A66">
    <dxf>
      <fill>
        <patternFill patternType="none">
          <bgColor auto="1"/>
        </patternFill>
      </fill>
    </dxf>
  </rfmt>
  <rcc rId="638" sId="1">
    <oc r="J68" t="inlineStr">
      <is>
        <t>54.643,32 € (baja ofertada 3,88%)</t>
      </is>
    </oc>
    <nc r="J68" t="inlineStr">
      <is>
        <t>3,88% de baja sobre precios unitarios
Presupuesto máximo: 56.820,00 €</t>
      </is>
    </nc>
  </rcc>
  <rcc rId="639" sId="1">
    <oc r="K68" t="inlineStr">
      <is>
        <t>56.829,05 €</t>
      </is>
    </oc>
    <nc r="K68" t="inlineStr">
      <is>
        <t>3,88% de baja sobre precios unitarios
Presupuesto máximo: 59.092,80 €</t>
      </is>
    </nc>
  </rcc>
  <rfmt sheetId="1" sqref="A68">
    <dxf>
      <fill>
        <patternFill patternType="none">
          <bgColor auto="1"/>
        </patternFill>
      </fill>
    </dxf>
  </rfmt>
  <rfmt sheetId="1" sqref="N69" start="0" length="0">
    <dxf>
      <font>
        <sz val="9"/>
        <color rgb="FF000000"/>
        <name val="Calibri"/>
        <scheme val="minor"/>
      </font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34998626667073579"/>
        </bottom>
      </border>
    </dxf>
  </rfmt>
  <rcc rId="640" sId="1">
    <nc r="N69" t="inlineStr">
      <is>
        <t>BOE nº 213
3/09/2016</t>
      </is>
    </nc>
  </rcc>
  <rcc rId="641" sId="1">
    <nc r="O69" t="inlineStr">
      <is>
        <t>Perfil de Contratante
15/12/2016</t>
      </is>
    </nc>
  </rcc>
  <rcc rId="642" sId="1">
    <oc r="O68" t="inlineStr">
      <is>
        <t>Perfil del Contratante
15/12/2016</t>
      </is>
    </oc>
    <nc r="O68" t="inlineStr">
      <is>
        <t>Perfil de Contratante
15/12/2016</t>
      </is>
    </nc>
  </rcc>
  <rcc rId="643" sId="1">
    <nc r="O67" t="inlineStr">
      <is>
        <t>Perfil de Contratante
16/12/2016</t>
      </is>
    </nc>
  </rcc>
  <rcc rId="644" sId="1">
    <nc r="O66" t="inlineStr">
      <is>
        <t>Perfil de Contratante
16/12/2016</t>
      </is>
    </nc>
  </rcc>
  <rcc rId="645" sId="1">
    <oc r="O65" t="inlineStr">
      <is>
        <t>Perfil del Contratante
28/11/2016</t>
      </is>
    </oc>
    <nc r="O65" t="inlineStr">
      <is>
        <t>Perfil de Contratante
28/11/2016</t>
      </is>
    </nc>
  </rcc>
  <rcc rId="646" sId="1">
    <oc r="O64" t="inlineStr">
      <is>
        <t>Perfil del Contratante
28/11/2016</t>
      </is>
    </oc>
    <nc r="O64" t="inlineStr">
      <is>
        <t>Perfil de Contratante
28/11/2016</t>
      </is>
    </nc>
  </rcc>
  <rcc rId="647" sId="1">
    <oc r="O63" t="inlineStr">
      <is>
        <t>Perfil del Contratante
28/11/2016</t>
      </is>
    </oc>
    <nc r="O63" t="inlineStr">
      <is>
        <t>Perfil de Contratante
28/11/2016</t>
      </is>
    </nc>
  </rcc>
  <rcc rId="648" sId="1">
    <oc r="O61" t="inlineStr">
      <is>
        <t>Perfil del Contratante
14/11/2016</t>
      </is>
    </oc>
    <nc r="O61" t="inlineStr">
      <is>
        <t>Perfil de Contratante
14/11/2016</t>
      </is>
    </nc>
  </rcc>
  <rcc rId="649" sId="1">
    <oc r="O60" t="inlineStr">
      <is>
        <t>Perfil del Contratante
15/12/2016</t>
      </is>
    </oc>
    <nc r="O60" t="inlineStr">
      <is>
        <t>Perfil de Contratante
15/12/2016</t>
      </is>
    </nc>
  </rcc>
  <rcc rId="650" sId="1">
    <oc r="O59" t="inlineStr">
      <is>
        <t>Perfil del Contratante
25/11/2016</t>
      </is>
    </oc>
    <nc r="O59" t="inlineStr">
      <is>
        <t>Perfil de Contratante
25/11/2016</t>
      </is>
    </nc>
  </rcc>
  <rcc rId="651" sId="1">
    <oc r="O58" t="inlineStr">
      <is>
        <t>Perfil del Contratante
7/11/2016</t>
      </is>
    </oc>
    <nc r="O58" t="inlineStr">
      <is>
        <t>Perfil de Contratante
7/11/2016</t>
      </is>
    </nc>
  </rcc>
  <rcc rId="652" sId="1">
    <oc r="O57" t="inlineStr">
      <is>
        <t>Perfil del Contratante
25/11/2016</t>
      </is>
    </oc>
    <nc r="O57" t="inlineStr">
      <is>
        <t>Perfil de Contratante
25/11/2016</t>
      </is>
    </nc>
  </rcc>
  <rcc rId="653" sId="1">
    <oc r="O56" t="inlineStr">
      <is>
        <t>Perfil del Contratante
25/11/2016</t>
      </is>
    </oc>
    <nc r="O56" t="inlineStr">
      <is>
        <t>Perfil de Contratante
25/11/2016</t>
      </is>
    </nc>
  </rcc>
  <rcc rId="654" sId="1">
    <oc r="O55" t="inlineStr">
      <is>
        <t>Perfil del Contratante
07/11/2016</t>
      </is>
    </oc>
    <nc r="O55" t="inlineStr">
      <is>
        <t>Perfil de Contratante
07/11/2016</t>
      </is>
    </nc>
  </rcc>
  <rcc rId="655" sId="1">
    <oc r="O54" t="inlineStr">
      <is>
        <t>Perfil del Contratante
24/10/2016</t>
      </is>
    </oc>
    <nc r="O54" t="inlineStr">
      <is>
        <t>Perfil de Contratante
24/10/2016</t>
      </is>
    </nc>
  </rcc>
  <rcc rId="656" sId="1" numFmtId="11">
    <oc r="H71">
      <v>100000</v>
    </oc>
    <nc r="H71" t="inlineStr">
      <is>
        <t>Prima anual: 100.000,00 €
Impuestos incluidos</t>
      </is>
    </nc>
  </rcc>
  <rcc rId="657" sId="1" odxf="1" dxf="1">
    <oc r="I71" t="inlineStr">
      <is>
        <t>-</t>
      </is>
    </oc>
    <nc r="I71" t="inlineStr">
      <is>
        <t>Prima anual: 100.000,00 €
Impuestos incluidos</t>
      </is>
    </nc>
    <odxf>
      <font>
        <sz val="11"/>
        <color rgb="FF000000"/>
        <name val="Calibri"/>
        <scheme val="none"/>
      </font>
      <numFmt numFmtId="0" formatCode="General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2" formatCode="#,##0.00\ &quot;€&quot;;[Red]\-#,##0.00\ &quot;€&quot;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658" sId="1" numFmtId="11">
    <oc r="J71">
      <v>65309.96</v>
    </oc>
    <nc r="J71" t="inlineStr">
      <is>
        <t>Prima anual: 65.309,96 €
Impuestos incluidos</t>
      </is>
    </nc>
  </rcc>
  <rcc rId="659" sId="1">
    <oc r="K71" t="inlineStr">
      <is>
        <t>-</t>
      </is>
    </oc>
    <nc r="K71" t="inlineStr">
      <is>
        <t>Prima anual: 65.309,96 €
Impuestos incluidos</t>
      </is>
    </nc>
  </rcc>
  <rfmt sheetId="1" sqref="N71" start="0" length="0">
    <dxf>
      <border outline="0">
        <right style="thin">
          <color theme="0" tint="-0.14996795556505021"/>
        </right>
      </border>
    </dxf>
  </rfmt>
  <rcc rId="660" sId="1">
    <nc r="N71" t="inlineStr">
      <is>
        <t>BOE nº 256
22/10/2016</t>
      </is>
    </nc>
  </rcc>
  <rcc rId="661" sId="1">
    <nc r="O71" t="inlineStr">
      <is>
        <t>Perfil de Contratante
12/01/2017</t>
      </is>
    </nc>
  </rcc>
  <rfmt sheetId="1" sqref="A71">
    <dxf>
      <fill>
        <patternFill patternType="none">
          <bgColor auto="1"/>
        </patternFill>
      </fill>
    </dxf>
  </rfmt>
  <rcc rId="662" sId="1" numFmtId="11">
    <oc r="H73" t="inlineStr">
      <is>
        <t>412.150,93 €</t>
      </is>
    </oc>
    <nc r="H73">
      <v>412150.93</v>
    </nc>
  </rcc>
  <rcc rId="663" sId="1">
    <oc r="H72">
      <v>132107.37</v>
    </oc>
    <nc r="H72" t="inlineStr">
      <is>
        <t>Precios unitarios
Presupuesto máximo: 
Lote 1: 45.454,54 €
Lote 2: 27.050,00 €
Lote 3: 59.602,83 €</t>
      </is>
    </nc>
  </rcc>
  <rcc rId="664" sId="1">
    <oc r="I72">
      <v>159789.93</v>
    </oc>
    <nc r="I72" t="inlineStr">
      <is>
        <t>Precios unitarios
Presupuesto máximo: 
Lote 1: 55.000,00 €
Lote 2: 32.730,50 €
Lote 3: 72.059,44 €</t>
      </is>
    </nc>
  </rcc>
  <rcc rId="665" sId="1">
    <oc r="J72" t="inlineStr">
      <is>
        <t>lote1: 45.454,54 €
lote2: 27.050,00 €
lote3: 59.602,83 €</t>
      </is>
    </oc>
    <nc r="J72" t="inlineStr">
      <is>
        <t>Lote1: 45.454,54 €
Lote2: 27.050,00 €
Lote3: 59.602,83 €</t>
      </is>
    </nc>
  </rcc>
  <rm rId="666" sheetId="1" source="K72" destination="P72" sourceSheetId="1">
    <rfmt sheetId="1" sqref="P72" start="0" length="0">
      <dxf>
        <font>
          <sz val="9"/>
          <color auto="1"/>
          <name val="Calibri"/>
          <scheme val="minor"/>
        </font>
      </dxf>
    </rfmt>
  </rm>
  <rm rId="667" sheetId="1" source="J72" destination="K72" sourceSheetId="1">
    <rfmt sheetId="1" sqref="K72" start="0" length="0">
      <dxf>
        <font>
          <sz val="9"/>
          <color auto="1"/>
          <name val="Calibri"/>
          <scheme val="minor"/>
        </font>
        <numFmt numFmtId="164" formatCode="#,##0.00\ &quot;€&quot;"/>
        <alignment horizontal="center" vertical="top" readingOrder="0"/>
      </dxf>
    </rfmt>
  </rm>
  <rm rId="668" sheetId="1" source="P72" destination="J72" sourceSheetId="1">
    <rfmt sheetId="1" sqref="J72" start="0" length="0">
      <dxf>
        <font>
          <sz val="9"/>
          <color auto="1"/>
          <name val="Calibri"/>
          <scheme val="minor"/>
        </font>
        <alignment horizontal="center" vertical="top" readingOrder="0"/>
      </dxf>
    </rfmt>
  </rm>
  <rcc rId="669" sId="1">
    <oc r="J72" t="inlineStr">
      <is>
        <t>lote1: 39.998,00 €
lote2: 10.762,00 €
lote3: 49.955,47 €</t>
      </is>
    </oc>
    <nc r="J72" t="inlineStr">
      <is>
        <t>Lote1: 39.998,00 €
Lote2: 10.762,00 €
Lote3: 49.955,47 €</t>
      </is>
    </nc>
  </rcc>
  <rfmt sheetId="1" sqref="A72">
    <dxf>
      <fill>
        <patternFill patternType="none">
          <bgColor auto="1"/>
        </patternFill>
      </fill>
    </dxf>
  </rfmt>
  <rfmt sheetId="1" sqref="H78" start="0" length="0">
    <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</rfmt>
  <rcc rId="670" sId="1">
    <oc r="H78" t="inlineStr">
      <is>
        <t/>
      </is>
    </oc>
    <nc r="H78" t="inlineStr">
      <is>
        <t>Prima anual 
Lote 1: 	70.000,00 € 
Lote 2: 11.000 €
Impuestos incluidos</t>
      </is>
    </nc>
  </rcc>
  <rcc rId="671" sId="1">
    <oc r="I78" t="inlineStr">
      <is>
        <t>Lote 1: 	70.000,00 € Lote 2: 11.000 €</t>
      </is>
    </oc>
    <nc r="I78" t="inlineStr">
      <is>
        <t>Prima anual 
Lote 1: 	70.000,00 € 
Lote 2: 11.000 €
Impuestos incluidos</t>
      </is>
    </nc>
  </rcc>
  <rcc rId="672" sId="1">
    <oc r="K78" t="inlineStr">
      <is>
        <t>LOTE 1: 48.330,24 € •	LOTE 2: 8.340,06 €</t>
      </is>
    </oc>
    <nc r="K78" t="inlineStr">
      <is>
        <t>Lote 1: 48.330,24 € 
L	ot 2: 8.340,06 €
Impuestos incluidos</t>
      </is>
    </nc>
  </rcc>
  <rcc rId="673" sId="1">
    <oc r="J78" t="inlineStr">
      <is>
        <t/>
      </is>
    </oc>
    <nc r="J78" t="inlineStr">
      <is>
        <t>Lote 1: 48.330,24 € 
L	ot 2: 8.340,06 €
Impuestos incluidos</t>
      </is>
    </nc>
  </rcc>
  <rcc rId="674" sId="1">
    <oc r="H83" t="inlineStr">
      <is>
        <t>4% Corretaje</t>
      </is>
    </oc>
    <nc r="H83" t="inlineStr">
      <is>
        <t>Corretaje: 4% 
Valor estimado: 30.546,18 €</t>
      </is>
    </nc>
  </rcc>
  <rcc rId="675" sId="1" odxf="1" dxf="1">
    <oc r="I83" t="inlineStr">
      <is>
        <t/>
      </is>
    </oc>
    <nc r="I83" t="inlineStr">
      <is>
        <t>Corretaje: 4% 
Valor estimado: 30.546,18 €</t>
      </is>
    </nc>
    <odxf>
      <font>
        <sz val="11"/>
        <color rgb="FF000000"/>
        <name val="Calibri"/>
        <scheme val="none"/>
      </font>
      <numFmt numFmtId="0" formatCode="General"/>
      <alignment horizontal="general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odxf>
    <ndxf>
      <font>
        <sz val="9"/>
        <color rgb="FF000000"/>
        <name val="Calibri"/>
        <scheme val="minor"/>
      </font>
      <numFmt numFmtId="12" formatCode="#,##0.00\ &quot;€&quot;;[Red]\-#,##0.00\ &quot;€&quot;"/>
      <alignment horizontal="center" readingOrder="0"/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ndxf>
  </rcc>
  <rcc rId="676" sId="1">
    <oc r="K83" t="inlineStr">
      <is>
        <t>1,5 % Corretaje</t>
      </is>
    </oc>
    <nc r="K83" t="inlineStr">
      <is>
        <t xml:space="preserve">Corretaje: 1,5 % </t>
      </is>
    </nc>
  </rcc>
  <rcc rId="677" sId="1">
    <oc r="J83" t="inlineStr">
      <is>
        <t/>
      </is>
    </oc>
    <nc r="J83" t="inlineStr">
      <is>
        <t xml:space="preserve">Corretaje: 1,5 % </t>
      </is>
    </nc>
  </rcc>
  <rfmt sheetId="1" sqref="A83">
    <dxf>
      <fill>
        <patternFill patternType="none">
          <bgColor auto="1"/>
        </patternFill>
      </fill>
    </dxf>
  </rfmt>
  <rfmt sheetId="1" sqref="A78">
    <dxf>
      <fill>
        <patternFill patternType="none">
          <bgColor auto="1"/>
        </patternFill>
      </fill>
    </dxf>
  </rfmt>
  <rfmt sheetId="1" sqref="A85:A87">
    <dxf>
      <fill>
        <patternFill patternType="none">
          <bgColor auto="1"/>
        </patternFill>
      </fill>
    </dxf>
  </rfmt>
  <rfmt sheetId="1" sqref="A54:A87" start="0" length="2147483647">
    <dxf>
      <font>
        <sz val="9"/>
      </font>
    </dxf>
  </rfmt>
  <rfmt sheetId="1" sqref="A1:XFD1048576" start="0" length="2147483647">
    <dxf>
      <font>
        <name val="Calibri"/>
        <scheme val="minor"/>
      </font>
    </dxf>
  </rfmt>
  <rfmt sheetId="1" sqref="A1:XFD1048576" start="0" length="2147483647">
    <dxf>
      <font>
        <sz val="9"/>
      </font>
    </dxf>
  </rfmt>
  <rcv guid="{8D136C52-6A9E-41C1-9983-33100559316E}" action="delete"/>
  <rdn rId="0" localSheetId="1" customView="1" name="Z_8D136C52_6A9E_41C1_9983_33100559316E_.wvu.PrintArea" hidden="1" oldHidden="1">
    <formula>'Contratos formalizados 2016'!$A$1:$O$53</formula>
    <oldFormula>'Contratos formalizados 2016'!$A$1:$O$53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3A646D0C-70D2-4D80-ACC7-81CC2AC3FE0A}" action="delete"/>
  <rdn rId="0" localSheetId="1" customView="1" name="Z_3A646D0C_70D2_4D80_ACC7_81CC2AC3FE0A_.wvu.PrintArea" hidden="1" oldHidden="1">
    <formula>'Contratos formalizados 2016'!$A$1:$O$51</formula>
    <oldFormula>'Contratos formalizados 2016'!$A$1:$O$51</oldFormula>
  </rdn>
  <rdn rId="0" localSheetId="1" customView="1" name="Z_3A646D0C_70D2_4D80_ACC7_81CC2AC3FE0A_.wvu.PrintTitles" hidden="1" oldHidden="1">
    <formula>'Contratos formalizados 2016'!$1:$1</formula>
    <oldFormula>'Contratos formalizados 2016'!$1:$1</oldFormula>
  </rdn>
  <rcv guid="{3A646D0C-70D2-4D80-ACC7-81CC2AC3FE0A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fmt sheetId="1" sqref="A8:O8" start="0" length="0">
    <dxf>
      <border>
        <bottom style="medium">
          <color theme="0" tint="-0.24994659260841701"/>
        </bottom>
      </border>
    </dxf>
  </rfmt>
  <rfmt sheetId="1" sqref="A39:O39" start="0" length="0">
    <dxf>
      <border>
        <bottom style="medium">
          <color theme="0" tint="-0.24994659260841701"/>
        </bottom>
      </border>
    </dxf>
  </rfmt>
  <rfmt sheetId="1" sqref="A86:O86" start="0" length="0">
    <dxf>
      <border>
        <bottom style="medium">
          <color theme="0" tint="-0.24994659260841701"/>
        </bottom>
      </border>
    </dxf>
  </rfmt>
  <rfmt sheetId="1" sqref="N86" start="0" length="0">
    <dxf>
      <border outline="0">
        <bottom style="thin">
          <color theme="0" tint="-0.14996795556505021"/>
        </bottom>
      </border>
    </dxf>
  </rfmt>
  <rcc rId="721" sId="1">
    <nc r="N86" t="inlineStr">
      <is>
        <t>BOE nº 270
08/11/2016</t>
      </is>
    </nc>
  </rcc>
  <rcc rId="722" sId="1" odxf="1" dxf="1">
    <nc r="O86" t="inlineStr">
      <is>
        <t>BOE nº 18
21/01/2017</t>
      </is>
    </nc>
    <odxf>
      <border outline="0">
        <bottom style="medium">
          <color theme="0" tint="-0.24994659260841701"/>
        </bottom>
      </border>
    </odxf>
    <ndxf>
      <border outline="0">
        <bottom style="thin">
          <color theme="0" tint="-0.14996795556505021"/>
        </bottom>
      </border>
    </ndxf>
  </rcc>
  <rfmt sheetId="1" sqref="A83:O83" start="0" length="0">
    <dxf>
      <border>
        <top style="medium">
          <color theme="0" tint="-0.24994659260841701"/>
        </top>
      </border>
    </dxf>
  </rfmt>
  <rfmt sheetId="1" sqref="A78:O78" start="0" length="0">
    <dxf>
      <border>
        <bottom style="medium">
          <color theme="0" tint="-0.24994659260841701"/>
        </bottom>
      </border>
    </dxf>
  </rfmt>
  <rfmt sheetId="1" sqref="A81:O81" start="0" length="0">
    <dxf>
      <border>
        <bottom style="medium">
          <color theme="0" tint="-0.24994659260841701"/>
        </bottom>
      </border>
    </dxf>
  </rfmt>
  <rfmt sheetId="1" sqref="N81" start="0" length="0">
    <dxf>
      <alignment horizontal="left" readingOrder="0"/>
      <border outline="0">
        <bottom style="thin">
          <color theme="0" tint="-0.14996795556505021"/>
        </bottom>
      </border>
    </dxf>
  </rfmt>
  <rcc rId="723" sId="1">
    <nc r="N81" t="inlineStr">
      <is>
        <t>BOE nº 286
26/11/2016</t>
      </is>
    </nc>
  </rcc>
  <rcc rId="724" sId="1">
    <nc r="O81" t="inlineStr">
      <is>
        <t>Pendiente publicación anuncio formalización</t>
      </is>
    </nc>
  </rcc>
  <rfmt sheetId="1" sqref="N81" start="0" length="0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medium">
          <color theme="0" tint="-0.24994659260841701"/>
        </bottom>
      </border>
    </dxf>
  </rfmt>
  <rfmt sheetId="1" sqref="A55:O55" start="0" length="0">
    <dxf>
      <border>
        <bottom style="medium">
          <color theme="0" tint="-0.24994659260841701"/>
        </bottom>
      </border>
    </dxf>
  </rfmt>
  <rfmt sheetId="1" sqref="A46:O46" start="0" length="0">
    <dxf>
      <border>
        <bottom style="medium">
          <color theme="0" tint="-0.24994659260841701"/>
        </bottom>
      </border>
    </dxf>
  </rfmt>
  <rfmt sheetId="1" sqref="O40" start="0" length="0">
    <dxf>
      <font>
        <sz val="9"/>
        <color rgb="FF000000"/>
        <name val="Calibri"/>
        <scheme val="minor"/>
      </font>
      <alignment vertical="center" wrapText="1" readingOrder="0"/>
      <border outline="0">
        <right style="thin">
          <color theme="0" tint="-0.14996795556505021"/>
        </right>
        <top style="thin">
          <color theme="0" tint="-0.14996795556505021"/>
        </top>
      </border>
    </dxf>
  </rfmt>
  <rcc rId="725" sId="1">
    <nc r="O40" t="inlineStr">
      <is>
        <t>Perfil de Contratante 24/08/2016</t>
      </is>
    </nc>
  </rcc>
  <rfmt sheetId="1" sqref="O28" start="0" length="0">
    <dxf>
      <font>
        <sz val="9"/>
        <color rgb="FF000000"/>
        <name val="Calibri"/>
        <scheme val="minor"/>
      </font>
      <alignment horizontal="general" vertical="center" wrapText="1" readingOrder="0"/>
      <border outline="0">
        <right style="thin">
          <color theme="0" tint="-0.14996795556505021"/>
        </right>
      </border>
    </dxf>
  </rfmt>
  <rcc rId="726" sId="1" odxf="1" dxf="1" numFmtId="19">
    <nc r="O28">
      <v>42562</v>
    </nc>
    <ndxf>
      <numFmt numFmtId="19" formatCode="dd/mm/yyyy"/>
    </ndxf>
  </rcc>
  <rfmt sheetId="1" sqref="O45" start="0" length="0">
    <dxf>
      <font>
        <sz val="9"/>
        <color rgb="FF000000"/>
        <name val="Calibri"/>
        <scheme val="minor"/>
      </font>
      <numFmt numFmtId="19" formatCode="dd/mm/yyyy"/>
      <alignment horizontal="general" vertical="center" wrapText="1" readingOrder="0"/>
      <border outline="0">
        <right style="thin">
          <color theme="0" tint="-0.14996795556505021"/>
        </right>
      </border>
    </dxf>
  </rfmt>
  <rcc rId="727" sId="1" numFmtId="19">
    <nc r="O45">
      <v>42611</v>
    </nc>
  </rcc>
  <rfmt sheetId="1" sqref="O1:O87" start="0" length="0">
    <dxf>
      <border>
        <right style="medium">
          <color theme="0" tint="-0.34998626667073579"/>
        </right>
      </border>
    </dxf>
  </rfmt>
  <rcv guid="{8D136C52-6A9E-41C1-9983-33100559316E}" action="delete"/>
  <rdn rId="0" localSheetId="1" customView="1" name="Z_8D136C52_6A9E_41C1_9983_33100559316E_.wvu.PrintArea" hidden="1" oldHidden="1">
    <formula>'Contratos formalizados 2016'!$A$1:$O$87</formula>
    <oldFormula>'Contratos formalizados 2016'!$A$1:$O$87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D467D665-F3A4-480B-9BBE-0BDB5C6D7295}" name="Silvia de la Torre" id="-1837625104" dateTime="2017-01-27T13:37:10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06/relationships/wsSortMap" Target="wsSortMa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110" zoomScaleNormal="110" workbookViewId="0">
      <pane xSplit="1" ySplit="1" topLeftCell="H2" activePane="bottomRight" state="frozen"/>
      <selection pane="topRight" activeCell="B1" sqref="B1"/>
      <selection pane="bottomLeft" activeCell="A2" sqref="A2"/>
      <selection pane="bottomRight" sqref="A1:O2"/>
    </sheetView>
  </sheetViews>
  <sheetFormatPr baseColWidth="10" defaultColWidth="8.88671875" defaultRowHeight="12"/>
  <cols>
    <col min="1" max="1" width="11.6640625" style="9" customWidth="1"/>
    <col min="2" max="2" width="32.6640625" style="3" customWidth="1"/>
    <col min="3" max="3" width="10.6640625" style="4" customWidth="1"/>
    <col min="4" max="4" width="11" style="4" customWidth="1"/>
    <col min="5" max="5" width="9.5546875" style="4" customWidth="1"/>
    <col min="6" max="6" width="7.6640625" style="5" customWidth="1"/>
    <col min="7" max="7" width="19.33203125" style="6" customWidth="1"/>
    <col min="8" max="8" width="15.88671875" style="7" customWidth="1"/>
    <col min="9" max="9" width="17.33203125" style="7" customWidth="1"/>
    <col min="10" max="10" width="15.88671875" style="4" customWidth="1"/>
    <col min="11" max="11" width="18.109375" style="7" customWidth="1"/>
    <col min="12" max="12" width="10" style="8" customWidth="1"/>
    <col min="13" max="13" width="10.6640625" style="8" customWidth="1"/>
    <col min="14" max="14" width="9.5546875" style="6" customWidth="1"/>
    <col min="15" max="15" width="10.5546875" style="6" customWidth="1"/>
    <col min="16" max="16384" width="8.88671875" style="1"/>
  </cols>
  <sheetData>
    <row r="1" spans="1:16" s="4" customFormat="1" ht="36.6" thickBot="1">
      <c r="A1" s="26" t="s">
        <v>1</v>
      </c>
      <c r="B1" s="20" t="s">
        <v>2</v>
      </c>
      <c r="C1" s="20" t="s">
        <v>3</v>
      </c>
      <c r="D1" s="20" t="s">
        <v>4</v>
      </c>
      <c r="E1" s="20" t="s">
        <v>5</v>
      </c>
      <c r="F1" s="21" t="s">
        <v>0</v>
      </c>
      <c r="G1" s="20" t="s">
        <v>6</v>
      </c>
      <c r="H1" s="22" t="s">
        <v>7</v>
      </c>
      <c r="I1" s="22" t="s">
        <v>15</v>
      </c>
      <c r="J1" s="20" t="s">
        <v>10</v>
      </c>
      <c r="K1" s="22" t="s">
        <v>11</v>
      </c>
      <c r="L1" s="23" t="s">
        <v>36</v>
      </c>
      <c r="M1" s="23" t="s">
        <v>37</v>
      </c>
      <c r="N1" s="20" t="s">
        <v>8</v>
      </c>
      <c r="O1" s="24" t="s">
        <v>9</v>
      </c>
    </row>
    <row r="2" spans="1:16" ht="36">
      <c r="A2" s="36" t="s">
        <v>17</v>
      </c>
      <c r="B2" s="37" t="s">
        <v>19</v>
      </c>
      <c r="C2" s="38" t="s">
        <v>20</v>
      </c>
      <c r="D2" s="38" t="s">
        <v>12</v>
      </c>
      <c r="E2" s="38" t="s">
        <v>14</v>
      </c>
      <c r="F2" s="38">
        <v>50</v>
      </c>
      <c r="G2" s="43" t="s">
        <v>21</v>
      </c>
      <c r="H2" s="40">
        <v>198768.68</v>
      </c>
      <c r="I2" s="40">
        <v>240510.1</v>
      </c>
      <c r="J2" s="40">
        <v>121984.34</v>
      </c>
      <c r="K2" s="40">
        <v>147601.04999999999</v>
      </c>
      <c r="L2" s="41">
        <v>42452</v>
      </c>
      <c r="M2" s="41">
        <v>42472</v>
      </c>
      <c r="N2" s="39" t="s">
        <v>22</v>
      </c>
      <c r="O2" s="42" t="s">
        <v>35</v>
      </c>
      <c r="P2" s="2"/>
    </row>
    <row r="3" spans="1:16" ht="48">
      <c r="A3" s="51" t="s">
        <v>27</v>
      </c>
      <c r="B3" s="10" t="s">
        <v>28</v>
      </c>
      <c r="C3" s="11" t="s">
        <v>20</v>
      </c>
      <c r="D3" s="11" t="s">
        <v>12</v>
      </c>
      <c r="E3" s="11" t="s">
        <v>14</v>
      </c>
      <c r="F3" s="12">
        <v>14</v>
      </c>
      <c r="G3" s="13" t="s">
        <v>29</v>
      </c>
      <c r="H3" s="11" t="s">
        <v>30</v>
      </c>
      <c r="I3" s="11" t="s">
        <v>31</v>
      </c>
      <c r="J3" s="11" t="s">
        <v>32</v>
      </c>
      <c r="K3" s="11" t="s">
        <v>33</v>
      </c>
      <c r="L3" s="14">
        <v>42494</v>
      </c>
      <c r="M3" s="14" t="s">
        <v>34</v>
      </c>
      <c r="N3" s="13" t="s">
        <v>16</v>
      </c>
      <c r="O3" s="18" t="s">
        <v>26</v>
      </c>
    </row>
    <row r="4" spans="1:16" ht="36">
      <c r="A4" s="51" t="s">
        <v>18</v>
      </c>
      <c r="B4" s="10" t="s">
        <v>24</v>
      </c>
      <c r="C4" s="11" t="s">
        <v>20</v>
      </c>
      <c r="D4" s="11" t="s">
        <v>12</v>
      </c>
      <c r="E4" s="11" t="s">
        <v>14</v>
      </c>
      <c r="F4" s="12">
        <v>16</v>
      </c>
      <c r="G4" s="16" t="s">
        <v>25</v>
      </c>
      <c r="H4" s="15">
        <v>39035.96</v>
      </c>
      <c r="I4" s="15">
        <v>47233.51</v>
      </c>
      <c r="J4" s="15">
        <v>29081.79</v>
      </c>
      <c r="K4" s="15">
        <v>35188.97</v>
      </c>
      <c r="L4" s="14">
        <v>42473</v>
      </c>
      <c r="M4" s="14">
        <v>42474</v>
      </c>
      <c r="N4" s="13" t="s">
        <v>23</v>
      </c>
      <c r="O4" s="18" t="s">
        <v>26</v>
      </c>
      <c r="P4" s="2"/>
    </row>
    <row r="5" spans="1:16" ht="36">
      <c r="A5" s="51" t="s">
        <v>39</v>
      </c>
      <c r="B5" s="16" t="s">
        <v>78</v>
      </c>
      <c r="C5" s="11" t="s">
        <v>20</v>
      </c>
      <c r="D5" s="11" t="s">
        <v>12</v>
      </c>
      <c r="E5" s="11" t="s">
        <v>14</v>
      </c>
      <c r="F5" s="12" t="s">
        <v>47</v>
      </c>
      <c r="G5" s="16" t="s">
        <v>98</v>
      </c>
      <c r="H5" s="15" t="s">
        <v>48</v>
      </c>
      <c r="I5" s="15" t="s">
        <v>49</v>
      </c>
      <c r="J5" s="15" t="s">
        <v>50</v>
      </c>
      <c r="K5" s="15" t="s">
        <v>51</v>
      </c>
      <c r="L5" s="14">
        <v>42676</v>
      </c>
      <c r="M5" s="14">
        <v>42677</v>
      </c>
      <c r="N5" s="16" t="s">
        <v>99</v>
      </c>
      <c r="O5" s="19" t="s">
        <v>110</v>
      </c>
    </row>
    <row r="6" spans="1:16" ht="36">
      <c r="A6" s="17" t="s">
        <v>40</v>
      </c>
      <c r="B6" s="16" t="s">
        <v>79</v>
      </c>
      <c r="C6" s="11" t="s">
        <v>20</v>
      </c>
      <c r="D6" s="11" t="s">
        <v>12</v>
      </c>
      <c r="E6" s="11" t="s">
        <v>14</v>
      </c>
      <c r="F6" s="12">
        <v>11</v>
      </c>
      <c r="G6" s="16" t="s">
        <v>97</v>
      </c>
      <c r="H6" s="15" t="s">
        <v>52</v>
      </c>
      <c r="I6" s="15" t="s">
        <v>53</v>
      </c>
      <c r="J6" s="15" t="s">
        <v>54</v>
      </c>
      <c r="K6" s="15" t="s">
        <v>55</v>
      </c>
      <c r="L6" s="14">
        <v>42690</v>
      </c>
      <c r="M6" s="14">
        <v>42691</v>
      </c>
      <c r="N6" s="16" t="s">
        <v>99</v>
      </c>
      <c r="O6" s="19" t="s">
        <v>111</v>
      </c>
    </row>
    <row r="7" spans="1:16" ht="24">
      <c r="A7" s="17" t="s">
        <v>44</v>
      </c>
      <c r="B7" s="16" t="s">
        <v>84</v>
      </c>
      <c r="C7" s="11" t="s">
        <v>20</v>
      </c>
      <c r="D7" s="11" t="s">
        <v>12</v>
      </c>
      <c r="E7" s="11" t="s">
        <v>14</v>
      </c>
      <c r="F7" s="12">
        <v>39</v>
      </c>
      <c r="G7" s="16" t="s">
        <v>92</v>
      </c>
      <c r="H7" s="15" t="s">
        <v>72</v>
      </c>
      <c r="I7" s="15" t="s">
        <v>73</v>
      </c>
      <c r="J7" s="15" t="s">
        <v>58</v>
      </c>
      <c r="K7" s="15" t="s">
        <v>59</v>
      </c>
      <c r="L7" s="14">
        <v>42725</v>
      </c>
      <c r="M7" s="14">
        <v>42733</v>
      </c>
      <c r="N7" s="16" t="s">
        <v>104</v>
      </c>
      <c r="O7" s="19" t="s">
        <v>109</v>
      </c>
    </row>
    <row r="8" spans="1:16" ht="36">
      <c r="A8" s="17" t="s">
        <v>42</v>
      </c>
      <c r="B8" s="16" t="s">
        <v>81</v>
      </c>
      <c r="C8" s="11" t="s">
        <v>20</v>
      </c>
      <c r="D8" s="11" t="s">
        <v>12</v>
      </c>
      <c r="E8" s="11" t="s">
        <v>14</v>
      </c>
      <c r="F8" s="12">
        <v>40</v>
      </c>
      <c r="G8" s="16" t="s">
        <v>95</v>
      </c>
      <c r="H8" s="15" t="s">
        <v>56</v>
      </c>
      <c r="I8" s="15" t="s">
        <v>57</v>
      </c>
      <c r="J8" s="15">
        <v>57359.35</v>
      </c>
      <c r="K8" s="15">
        <v>69404.81</v>
      </c>
      <c r="L8" s="14">
        <v>42725</v>
      </c>
      <c r="M8" s="14">
        <v>42727</v>
      </c>
      <c r="N8" s="16" t="s">
        <v>102</v>
      </c>
      <c r="O8" s="19" t="s">
        <v>106</v>
      </c>
    </row>
    <row r="9" spans="1:16" ht="36">
      <c r="A9" s="17" t="s">
        <v>45</v>
      </c>
      <c r="B9" s="16" t="s">
        <v>85</v>
      </c>
      <c r="C9" s="11" t="s">
        <v>20</v>
      </c>
      <c r="D9" s="11" t="s">
        <v>12</v>
      </c>
      <c r="E9" s="11" t="s">
        <v>14</v>
      </c>
      <c r="F9" s="12">
        <v>57</v>
      </c>
      <c r="G9" s="16" t="s">
        <v>91</v>
      </c>
      <c r="H9" s="15" t="s">
        <v>74</v>
      </c>
      <c r="I9" s="15" t="s">
        <v>75</v>
      </c>
      <c r="J9" s="15" t="s">
        <v>76</v>
      </c>
      <c r="K9" s="15" t="s">
        <v>77</v>
      </c>
      <c r="L9" s="14">
        <v>42732</v>
      </c>
      <c r="M9" s="14">
        <v>42733</v>
      </c>
      <c r="N9" s="16" t="s">
        <v>103</v>
      </c>
      <c r="O9" s="19" t="s">
        <v>108</v>
      </c>
    </row>
    <row r="10" spans="1:16" ht="24">
      <c r="A10" s="17" t="s">
        <v>46</v>
      </c>
      <c r="B10" s="16" t="s">
        <v>86</v>
      </c>
      <c r="C10" s="11" t="s">
        <v>20</v>
      </c>
      <c r="D10" s="11" t="s">
        <v>12</v>
      </c>
      <c r="E10" s="11" t="s">
        <v>14</v>
      </c>
      <c r="F10" s="12">
        <v>10</v>
      </c>
      <c r="G10" s="16" t="s">
        <v>90</v>
      </c>
      <c r="H10" s="15">
        <v>542804.24</v>
      </c>
      <c r="I10" s="15">
        <f>H10*1.21</f>
        <v>656793.13040000002</v>
      </c>
      <c r="J10" s="15">
        <v>378600</v>
      </c>
      <c r="K10" s="15">
        <f>J10*1.21</f>
        <v>458106</v>
      </c>
      <c r="L10" s="14">
        <v>42725</v>
      </c>
      <c r="M10" s="14">
        <v>42733</v>
      </c>
      <c r="N10" s="16"/>
      <c r="O10" s="19"/>
      <c r="P10" s="2"/>
    </row>
    <row r="11" spans="1:16" ht="36">
      <c r="A11" s="17" t="s">
        <v>43</v>
      </c>
      <c r="B11" s="16" t="s">
        <v>82</v>
      </c>
      <c r="C11" s="11" t="s">
        <v>20</v>
      </c>
      <c r="D11" s="11" t="s">
        <v>12</v>
      </c>
      <c r="E11" s="11" t="s">
        <v>13</v>
      </c>
      <c r="F11" s="12">
        <v>33</v>
      </c>
      <c r="G11" s="16" t="s">
        <v>94</v>
      </c>
      <c r="H11" s="15" t="s">
        <v>64</v>
      </c>
      <c r="I11" s="15" t="s">
        <v>65</v>
      </c>
      <c r="J11" s="15">
        <v>105313.77</v>
      </c>
      <c r="K11" s="15" t="s">
        <v>66</v>
      </c>
      <c r="L11" s="14">
        <v>42711</v>
      </c>
      <c r="M11" s="14">
        <v>42731</v>
      </c>
      <c r="N11" s="16" t="s">
        <v>38</v>
      </c>
      <c r="O11" s="19" t="s">
        <v>107</v>
      </c>
    </row>
    <row r="12" spans="1:16" ht="36">
      <c r="A12" s="17" t="s">
        <v>41</v>
      </c>
      <c r="B12" s="16" t="s">
        <v>80</v>
      </c>
      <c r="C12" s="11" t="s">
        <v>20</v>
      </c>
      <c r="D12" s="11" t="s">
        <v>12</v>
      </c>
      <c r="E12" s="11" t="s">
        <v>13</v>
      </c>
      <c r="F12" s="12" t="s">
        <v>60</v>
      </c>
      <c r="G12" s="16" t="s">
        <v>96</v>
      </c>
      <c r="H12" s="15">
        <v>412150.93</v>
      </c>
      <c r="I12" s="15" t="s">
        <v>61</v>
      </c>
      <c r="J12" s="15" t="s">
        <v>62</v>
      </c>
      <c r="K12" s="15" t="s">
        <v>63</v>
      </c>
      <c r="L12" s="14">
        <v>42725</v>
      </c>
      <c r="M12" s="14">
        <v>42727</v>
      </c>
      <c r="N12" s="16" t="s">
        <v>101</v>
      </c>
      <c r="O12" s="19" t="s">
        <v>105</v>
      </c>
    </row>
    <row r="13" spans="1:16" ht="24">
      <c r="A13" s="17" t="s">
        <v>67</v>
      </c>
      <c r="B13" s="16" t="s">
        <v>83</v>
      </c>
      <c r="C13" s="11" t="s">
        <v>20</v>
      </c>
      <c r="D13" s="11" t="s">
        <v>12</v>
      </c>
      <c r="E13" s="11" t="s">
        <v>13</v>
      </c>
      <c r="F13" s="12">
        <v>26</v>
      </c>
      <c r="G13" s="16" t="s">
        <v>93</v>
      </c>
      <c r="H13" s="15" t="s">
        <v>68</v>
      </c>
      <c r="I13" s="15" t="s">
        <v>69</v>
      </c>
      <c r="J13" s="15" t="s">
        <v>70</v>
      </c>
      <c r="K13" s="15" t="s">
        <v>71</v>
      </c>
      <c r="L13" s="14">
        <v>42732</v>
      </c>
      <c r="M13" s="14">
        <v>42732</v>
      </c>
      <c r="N13" s="16" t="s">
        <v>100</v>
      </c>
      <c r="O13" s="19" t="s">
        <v>108</v>
      </c>
    </row>
    <row r="14" spans="1:16" ht="36">
      <c r="A14" s="44" t="s">
        <v>88</v>
      </c>
      <c r="B14" s="45" t="s">
        <v>87</v>
      </c>
      <c r="C14" s="46" t="s">
        <v>20</v>
      </c>
      <c r="D14" s="46" t="s">
        <v>12</v>
      </c>
      <c r="E14" s="46" t="s">
        <v>13</v>
      </c>
      <c r="F14" s="47">
        <v>39</v>
      </c>
      <c r="G14" s="45" t="s">
        <v>89</v>
      </c>
      <c r="H14" s="48">
        <v>939235.29</v>
      </c>
      <c r="I14" s="48">
        <f>H14*1.21</f>
        <v>1136474.7009000001</v>
      </c>
      <c r="J14" s="48">
        <v>600804.11</v>
      </c>
      <c r="K14" s="48">
        <f>J14*1.21</f>
        <v>726972.97309999994</v>
      </c>
      <c r="L14" s="49">
        <v>42732</v>
      </c>
      <c r="M14" s="49">
        <v>42733</v>
      </c>
      <c r="N14" s="45" t="s">
        <v>112</v>
      </c>
      <c r="O14" s="50" t="s">
        <v>108</v>
      </c>
      <c r="P14" s="2"/>
    </row>
    <row r="17" spans="1:16" s="25" customFormat="1">
      <c r="A17" s="27"/>
      <c r="B17" s="28"/>
      <c r="C17" s="29"/>
      <c r="D17" s="29"/>
      <c r="E17" s="29"/>
      <c r="F17" s="30"/>
      <c r="G17" s="31"/>
      <c r="H17" s="32"/>
      <c r="I17" s="32"/>
      <c r="J17" s="29"/>
      <c r="K17" s="32"/>
      <c r="L17" s="33"/>
      <c r="M17" s="33"/>
      <c r="N17" s="31"/>
      <c r="O17" s="34"/>
      <c r="P17" s="35"/>
    </row>
  </sheetData>
  <sortState ref="A2:P94">
    <sortCondition ref="D2:D94"/>
    <sortCondition ref="C2:C94"/>
    <sortCondition ref="E2:E94"/>
    <sortCondition ref="A2:A94"/>
  </sortState>
  <customSheetViews>
    <customSheetView guid="{8D136C52-6A9E-41C1-9983-33100559316E}" scale="110" showPageBreaks="1" printArea="1">
      <pane xSplit="1" ySplit="1" topLeftCell="H2" activePane="bottomRight" state="frozen"/>
      <selection pane="bottomRight" sqref="A1:O2"/>
      <pageMargins left="0.17" right="0.15748031496062992" top="1.3779527559055118" bottom="0.98425196850393704" header="0.51181102362204722" footer="0.51181102362204722"/>
      <pageSetup paperSize="8" orientation="landscape" verticalDpi="0" r:id="rId1"/>
      <headerFooter alignWithMargins="0">
        <oddHeader>&amp;L&amp;G&amp;C&amp;"-,Negrita"
CONTRATOS FORMALIZADOS 2016 - AYUNTAMIENTO</oddHeader>
        <oddFooter>&amp;C&amp;"-,Normal"&amp;P</oddFooter>
      </headerFooter>
    </customSheetView>
    <customSheetView guid="{3A646D0C-70D2-4D80-ACC7-81CC2AC3FE0A}" showPageBreaks="1" printArea="1">
      <pane xSplit="1" ySplit="1" topLeftCell="B2" activePane="bottomRight" state="frozen"/>
      <selection pane="bottomRight" activeCell="B2" sqref="B2"/>
      <pageMargins left="0.35433070866141736" right="0.15748031496062992" top="1.3779527559055118" bottom="0.98425196850393704" header="0.51181102362204722" footer="0.51181102362204722"/>
      <pageSetup paperSize="8" orientation="landscape" verticalDpi="0" r:id="rId2"/>
      <headerFooter alignWithMargins="0">
        <oddHeader>&amp;L&amp;G&amp;C&amp;"-,Negrita"
CONTRATOS FORMALIZADOS 2016 - AYUNTAMIENTO</oddHeader>
        <oddFooter>&amp;R&amp;"-,Normal"Fecha última actualización: 28 de octubre de 2016</oddFooter>
      </headerFooter>
    </customSheetView>
  </customSheetViews>
  <phoneticPr fontId="0" type="noConversion"/>
  <pageMargins left="0.17" right="0.15748031496062992" top="1.3779527559055118" bottom="0.98425196850393704" header="0.51181102362204722" footer="0.51181102362204722"/>
  <pageSetup paperSize="8" orientation="landscape" verticalDpi="0" r:id="rId3"/>
  <headerFooter alignWithMargins="0">
    <oddHeader>&amp;L&amp;G&amp;C&amp;"-,Negrita"
CONTRATOS FORMALIZADOS 2016 - AYUNTAMIENTO</oddHeader>
    <oddFooter>&amp;C&amp;"-,Normal"&amp;P</oddFooter>
  </headerFooter>
  <legacyDrawingHF r:id="rId4"/>
</worksheet>
</file>

<file path=xl/worksheets/wsSortMap1.xml><?xml version="1.0" encoding="utf-8"?>
<worksheetSortMap xmlns="http://schemas.microsoft.com/office/excel/2006/main">
  <rowSortMap ref="A3:XFD13" count="8">
    <row newVal="2" oldVal="3"/>
    <row newVal="3" oldVal="2"/>
    <row newVal="6" oldVal="10"/>
    <row newVal="8" oldVal="11"/>
    <row newVal="9" oldVal="12"/>
    <row newVal="10" oldVal="8"/>
    <row newVal="11" oldVal="6"/>
    <row newVal="12" oldVal="9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formalizados 2016</vt:lpstr>
      <vt:lpstr>'Contratos formalizados 2016'!Área_de_impresión</vt:lpstr>
      <vt:lpstr>'Contratos formalizados 2016'!Títulos_a_imprimir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2017-01-24T15:45:11Z</cp:lastPrinted>
  <dcterms:created xsi:type="dcterms:W3CDTF">2016-02-17T13:21:35Z</dcterms:created>
  <dcterms:modified xsi:type="dcterms:W3CDTF">2017-01-26T11:44:50Z</dcterms:modified>
</cp:coreProperties>
</file>