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3 TRIMESTRE AYTO" sheetId="1" r:id="rId1"/>
  </sheets>
  <externalReferences>
    <externalReference r:id="rId4"/>
  </externalReferences>
  <definedNames>
    <definedName name="_xlnm.Print_Area" localSheetId="0">'3 TRIMESTRE AYTO'!$A$1:$G$32</definedName>
  </definedNames>
  <calcPr fullCalcOnLoad="1"/>
</workbook>
</file>

<file path=xl/sharedStrings.xml><?xml version="1.0" encoding="utf-8"?>
<sst xmlns="http://schemas.openxmlformats.org/spreadsheetml/2006/main" count="39" uniqueCount="30">
  <si>
    <t xml:space="preserve"> AYUNTAMIENTO</t>
  </si>
  <si>
    <r>
      <t>RESUMEN DE MODIFICACIONES DE CRÉDITO 2018 (3 TRIMESTRE)</t>
    </r>
    <r>
      <rPr>
        <b/>
        <sz val="24"/>
        <rFont val="Arial"/>
        <family val="2"/>
      </rPr>
      <t xml:space="preserve"> </t>
    </r>
  </si>
  <si>
    <t>INGRESOS</t>
  </si>
  <si>
    <t>Créditos Iniciales</t>
  </si>
  <si>
    <t xml:space="preserve">Créditos Totales
</t>
  </si>
  <si>
    <t>24/2018 GENERACIÓN DE CRÉDITO</t>
  </si>
  <si>
    <t>25/2018 GENERACIÓN DE CRÉDITO</t>
  </si>
  <si>
    <t>26/2018 TRANSFERENCIA DE CRÉDITO</t>
  </si>
  <si>
    <t xml:space="preserve">INDEMNIZACIÓN SEGURO </t>
  </si>
  <si>
    <t>CONVENIO ESCUELA INFANTIL 2018-2019</t>
  </si>
  <si>
    <t>SUPLEMENTO PRESUPUESTO OBRA DE ADECUACIÓN EDAR DE HÚMERA</t>
  </si>
  <si>
    <t>1.-IMPUESTOS DIRECTOS</t>
  </si>
  <si>
    <t>2.-IMPUESTOS INDIRECTOS</t>
  </si>
  <si>
    <t>3.-TASAS, PRECIOS PÚBLICOS Y OTROS INGRESOS.</t>
  </si>
  <si>
    <t>4.-TRANSFERENCIA CORRIENTES.</t>
  </si>
  <si>
    <t>5.- INGRESOS PATRIMONIALES.</t>
  </si>
  <si>
    <t>6.-ENAJENACIÓN DE INVERSIONES REALES.</t>
  </si>
  <si>
    <t>7.-TRANSFERENCIAS DE CAPITAL</t>
  </si>
  <si>
    <t>8.- ACTIVOS FINANCIEROS.</t>
  </si>
  <si>
    <t>Total general</t>
  </si>
  <si>
    <t>GASTOS</t>
  </si>
  <si>
    <t>1.-PERSONAL</t>
  </si>
  <si>
    <t>2.-GASTOS CORRIENTES</t>
  </si>
  <si>
    <t>3.-GASTOS FINANCIEROS</t>
  </si>
  <si>
    <t>4.-TRANSF. CORRIENTES</t>
  </si>
  <si>
    <t>5.-FONDO DE CONTINGENCIA</t>
  </si>
  <si>
    <t>6.-INVERSIONES</t>
  </si>
  <si>
    <t>7.-TRANSF. CAPITAL</t>
  </si>
  <si>
    <t>8.-ACTIVOS FINANCIEROS</t>
  </si>
  <si>
    <t>9.-PASIVOS FINANCIEROS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</si>
</sst>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_-* #,##0.00\ [$€-1]_-;\-* #,##0.00\ [$€-1]_-;_-* &quot;-&quot;??\ [$€-1]_-"/>
    <numFmt numFmtId="166" formatCode="_-* #,##0.00\ [$€]_-;\-* #,##0.00\ [$€]_-;_-* &quot;-&quot;??\ [$€]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Book Antiqua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62"/>
      <name val="Calibri"/>
      <family val="2"/>
    </font>
    <font>
      <sz val="9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4" tint="-0.24997000396251678"/>
      <name val="Calibri"/>
      <family val="2"/>
    </font>
    <font>
      <sz val="9"/>
      <color theme="4" tint="-0.24997000396251678"/>
      <name val="Calibri"/>
      <family val="2"/>
    </font>
    <font>
      <b/>
      <sz val="20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theme="4"/>
      </left>
      <right style="medium">
        <color theme="4"/>
      </right>
      <top style="medium">
        <color theme="4"/>
      </top>
      <bottom/>
    </border>
    <border>
      <left style="medium">
        <color theme="4"/>
      </left>
      <right style="medium">
        <color theme="4"/>
      </right>
      <top/>
      <bottom style="dotted">
        <color theme="4"/>
      </bottom>
    </border>
    <border>
      <left style="medium">
        <color theme="4"/>
      </left>
      <right style="medium">
        <color theme="4"/>
      </right>
      <top/>
      <bottom style="medium">
        <color theme="4"/>
      </bottom>
    </border>
    <border>
      <left style="medium">
        <color theme="4"/>
      </left>
      <right style="medium">
        <color theme="4"/>
      </right>
      <top style="medium">
        <color theme="4"/>
      </top>
      <bottom style="thin">
        <color theme="4" tint="0.7999799847602844"/>
      </bottom>
    </border>
    <border>
      <left/>
      <right style="medium">
        <color theme="4"/>
      </right>
      <top style="medium">
        <color theme="4"/>
      </top>
      <bottom style="thin">
        <color theme="4" tint="0.7999799847602844"/>
      </bottom>
    </border>
    <border>
      <left style="medium">
        <color theme="4"/>
      </left>
      <right style="dotted">
        <color theme="4"/>
      </right>
      <top style="medium">
        <color theme="4"/>
      </top>
      <bottom style="thin">
        <color theme="4" tint="0.7999799847602844"/>
      </bottom>
    </border>
    <border>
      <left style="medium">
        <color theme="4"/>
      </left>
      <right style="medium">
        <color theme="4"/>
      </right>
      <top style="thin">
        <color theme="4" tint="0.7999799847602844"/>
      </top>
      <bottom style="thin">
        <color theme="4" tint="0.7999799847602844"/>
      </bottom>
    </border>
    <border>
      <left/>
      <right style="medium">
        <color theme="4"/>
      </right>
      <top style="thin">
        <color theme="4" tint="0.7999799847602844"/>
      </top>
      <bottom style="thin">
        <color theme="4" tint="0.7999799847602844"/>
      </bottom>
    </border>
    <border>
      <left style="medium">
        <color theme="4"/>
      </left>
      <right style="dotted">
        <color theme="4"/>
      </right>
      <top style="thin">
        <color theme="4" tint="0.7999799847602844"/>
      </top>
      <bottom style="thin">
        <color theme="4" tint="0.7999799847602844"/>
      </bottom>
    </border>
    <border>
      <left style="medium">
        <color theme="4"/>
      </left>
      <right style="medium">
        <color theme="4"/>
      </right>
      <top style="thin">
        <color theme="4" tint="0.7999799847602844"/>
      </top>
      <bottom>
        <color indexed="63"/>
      </bottom>
    </border>
    <border>
      <left style="medium">
        <color theme="4"/>
      </left>
      <right style="medium">
        <color theme="4"/>
      </right>
      <top style="thin">
        <color theme="4" tint="0.7999799847602844"/>
      </top>
      <bottom style="medium">
        <color theme="4"/>
      </bottom>
    </border>
    <border>
      <left style="medium">
        <color theme="4"/>
      </left>
      <right/>
      <top style="medium">
        <color theme="4"/>
      </top>
      <bottom style="medium">
        <color theme="4"/>
      </bottom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</border>
    <border>
      <left style="medium">
        <color theme="4"/>
      </left>
      <right style="dotted">
        <color theme="4"/>
      </right>
      <top style="medium">
        <color theme="4"/>
      </top>
      <bottom style="medium">
        <color theme="4"/>
      </bottom>
    </border>
    <border>
      <left/>
      <right style="medium">
        <color theme="4"/>
      </right>
      <top style="medium">
        <color theme="4"/>
      </top>
      <bottom style="medium">
        <color theme="4"/>
      </bottom>
    </border>
    <border>
      <left style="medium">
        <color theme="4"/>
      </left>
      <right style="medium">
        <color theme="4"/>
      </right>
      <top/>
      <bottom/>
    </border>
    <border>
      <left style="medium">
        <color theme="4"/>
      </left>
      <right/>
      <top style="medium">
        <color theme="4"/>
      </top>
      <bottom/>
    </border>
    <border>
      <left/>
      <right style="medium">
        <color theme="4"/>
      </right>
      <top style="medium">
        <color theme="4"/>
      </top>
      <bottom/>
    </border>
    <border>
      <left style="medium">
        <color theme="4"/>
      </left>
      <right/>
      <top/>
      <bottom style="dotted">
        <color theme="4"/>
      </bottom>
    </border>
    <border>
      <left/>
      <right style="medium">
        <color theme="4"/>
      </right>
      <top/>
      <bottom style="dotted">
        <color theme="4"/>
      </bottom>
    </border>
    <border>
      <left style="medium">
        <color theme="4"/>
      </left>
      <right/>
      <top style="dotted">
        <color theme="4"/>
      </top>
      <bottom style="medium">
        <color theme="4"/>
      </bottom>
    </border>
    <border>
      <left/>
      <right style="medium">
        <color theme="4"/>
      </right>
      <top style="dotted">
        <color theme="4"/>
      </top>
      <bottom style="medium">
        <color theme="4"/>
      </bottom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7" fillId="25" borderId="0" applyNumberFormat="0" applyBorder="0" applyAlignment="0" applyProtection="0"/>
    <xf numFmtId="0" fontId="31" fillId="26" borderId="0" applyNumberFormat="0" applyBorder="0" applyAlignment="0" applyProtection="0"/>
    <xf numFmtId="0" fontId="7" fillId="17" borderId="0" applyNumberFormat="0" applyBorder="0" applyAlignment="0" applyProtection="0"/>
    <xf numFmtId="0" fontId="31" fillId="27" borderId="0" applyNumberFormat="0" applyBorder="0" applyAlignment="0" applyProtection="0"/>
    <xf numFmtId="0" fontId="7" fillId="19" borderId="0" applyNumberFormat="0" applyBorder="0" applyAlignment="0" applyProtection="0"/>
    <xf numFmtId="0" fontId="31" fillId="28" borderId="0" applyNumberFormat="0" applyBorder="0" applyAlignment="0" applyProtection="0"/>
    <xf numFmtId="0" fontId="7" fillId="29" borderId="0" applyNumberFormat="0" applyBorder="0" applyAlignment="0" applyProtection="0"/>
    <xf numFmtId="0" fontId="31" fillId="30" borderId="0" applyNumberFormat="0" applyBorder="0" applyAlignment="0" applyProtection="0"/>
    <xf numFmtId="0" fontId="7" fillId="31" borderId="0" applyNumberFormat="0" applyBorder="0" applyAlignment="0" applyProtection="0"/>
    <xf numFmtId="0" fontId="31" fillId="32" borderId="0" applyNumberFormat="0" applyBorder="0" applyAlignment="0" applyProtection="0"/>
    <xf numFmtId="0" fontId="7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7" borderId="0" applyNumberFormat="0" applyBorder="0" applyAlignment="0" applyProtection="0"/>
    <xf numFmtId="0" fontId="33" fillId="35" borderId="1" applyNumberFormat="0" applyAlignment="0" applyProtection="0"/>
    <xf numFmtId="0" fontId="9" fillId="36" borderId="2" applyNumberFormat="0" applyAlignment="0" applyProtection="0"/>
    <xf numFmtId="0" fontId="34" fillId="37" borderId="3" applyNumberFormat="0" applyAlignment="0" applyProtection="0"/>
    <xf numFmtId="0" fontId="10" fillId="38" borderId="4" applyNumberFormat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39" borderId="0" applyNumberFormat="0" applyBorder="0" applyAlignment="0" applyProtection="0"/>
    <xf numFmtId="0" fontId="7" fillId="40" borderId="0" applyNumberFormat="0" applyBorder="0" applyAlignment="0" applyProtection="0"/>
    <xf numFmtId="0" fontId="31" fillId="41" borderId="0" applyNumberFormat="0" applyBorder="0" applyAlignment="0" applyProtection="0"/>
    <xf numFmtId="0" fontId="7" fillId="42" borderId="0" applyNumberFormat="0" applyBorder="0" applyAlignment="0" applyProtection="0"/>
    <xf numFmtId="0" fontId="31" fillId="43" borderId="0" applyNumberFormat="0" applyBorder="0" applyAlignment="0" applyProtection="0"/>
    <xf numFmtId="0" fontId="7" fillId="44" borderId="0" applyNumberFormat="0" applyBorder="0" applyAlignment="0" applyProtection="0"/>
    <xf numFmtId="0" fontId="31" fillId="45" borderId="0" applyNumberFormat="0" applyBorder="0" applyAlignment="0" applyProtection="0"/>
    <xf numFmtId="0" fontId="7" fillId="29" borderId="0" applyNumberFormat="0" applyBorder="0" applyAlignment="0" applyProtection="0"/>
    <xf numFmtId="0" fontId="31" fillId="46" borderId="0" applyNumberFormat="0" applyBorder="0" applyAlignment="0" applyProtection="0"/>
    <xf numFmtId="0" fontId="7" fillId="31" borderId="0" applyNumberFormat="0" applyBorder="0" applyAlignment="0" applyProtection="0"/>
    <xf numFmtId="0" fontId="31" fillId="47" borderId="0" applyNumberFormat="0" applyBorder="0" applyAlignment="0" applyProtection="0"/>
    <xf numFmtId="0" fontId="7" fillId="48" borderId="0" applyNumberFormat="0" applyBorder="0" applyAlignment="0" applyProtection="0"/>
    <xf numFmtId="0" fontId="37" fillId="49" borderId="1" applyNumberFormat="0" applyAlignment="0" applyProtection="0"/>
    <xf numFmtId="0" fontId="13" fillId="13" borderId="2" applyNumberFormat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51" borderId="0" applyNumberFormat="0" applyBorder="0" applyAlignment="0" applyProtection="0"/>
    <xf numFmtId="0" fontId="17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3" borderId="7" applyNumberFormat="0" applyFont="0" applyAlignment="0" applyProtection="0"/>
    <xf numFmtId="0" fontId="2" fillId="54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2" fillId="0" borderId="0" applyFill="0" applyBorder="0" applyAlignment="0" applyProtection="0"/>
    <xf numFmtId="0" fontId="41" fillId="35" borderId="9" applyNumberFormat="0" applyAlignment="0" applyProtection="0"/>
    <xf numFmtId="0" fontId="20" fillId="36" borderId="10" applyNumberFormat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3" fillId="0" borderId="12" applyNumberFormat="0" applyFill="0" applyAlignment="0" applyProtection="0"/>
    <xf numFmtId="0" fontId="46" fillId="0" borderId="13" applyNumberFormat="0" applyFill="0" applyAlignment="0" applyProtection="0"/>
    <xf numFmtId="0" fontId="24" fillId="0" borderId="14" applyNumberFormat="0" applyFill="0" applyAlignment="0" applyProtection="0"/>
    <xf numFmtId="0" fontId="36" fillId="0" borderId="15" applyNumberFormat="0" applyFill="0" applyAlignment="0" applyProtection="0"/>
    <xf numFmtId="0" fontId="12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6" fillId="0" borderId="18" applyNumberFormat="0" applyFill="0" applyAlignment="0" applyProtection="0"/>
  </cellStyleXfs>
  <cellXfs count="39">
    <xf numFmtId="0" fontId="0" fillId="0" borderId="0" xfId="0" applyFont="1" applyAlignment="1">
      <alignment/>
    </xf>
    <xf numFmtId="0" fontId="3" fillId="0" borderId="0" xfId="93" applyFont="1">
      <alignment/>
      <protection/>
    </xf>
    <xf numFmtId="0" fontId="4" fillId="0" borderId="0" xfId="93" applyFont="1">
      <alignment/>
      <protection/>
    </xf>
    <xf numFmtId="0" fontId="5" fillId="0" borderId="0" xfId="93" applyFont="1">
      <alignment/>
      <protection/>
    </xf>
    <xf numFmtId="0" fontId="48" fillId="0" borderId="19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left"/>
    </xf>
    <xf numFmtId="164" fontId="49" fillId="0" borderId="23" xfId="0" applyNumberFormat="1" applyFont="1" applyBorder="1" applyAlignment="1">
      <alignment/>
    </xf>
    <xf numFmtId="164" fontId="50" fillId="0" borderId="22" xfId="0" applyNumberFormat="1" applyFont="1" applyBorder="1" applyAlignment="1">
      <alignment/>
    </xf>
    <xf numFmtId="164" fontId="50" fillId="0" borderId="24" xfId="0" applyNumberFormat="1" applyFont="1" applyBorder="1" applyAlignment="1">
      <alignment/>
    </xf>
    <xf numFmtId="164" fontId="50" fillId="0" borderId="23" xfId="0" applyNumberFormat="1" applyFont="1" applyBorder="1" applyAlignment="1">
      <alignment/>
    </xf>
    <xf numFmtId="0" fontId="49" fillId="0" borderId="25" xfId="0" applyFont="1" applyBorder="1" applyAlignment="1">
      <alignment horizontal="left"/>
    </xf>
    <xf numFmtId="164" fontId="49" fillId="0" borderId="26" xfId="0" applyNumberFormat="1" applyFont="1" applyBorder="1" applyAlignment="1">
      <alignment/>
    </xf>
    <xf numFmtId="164" fontId="50" fillId="0" borderId="25" xfId="0" applyNumberFormat="1" applyFont="1" applyBorder="1" applyAlignment="1">
      <alignment/>
    </xf>
    <xf numFmtId="164" fontId="50" fillId="0" borderId="27" xfId="0" applyNumberFormat="1" applyFont="1" applyBorder="1" applyAlignment="1">
      <alignment/>
    </xf>
    <xf numFmtId="164" fontId="50" fillId="0" borderId="26" xfId="0" applyNumberFormat="1" applyFont="1" applyBorder="1" applyAlignment="1">
      <alignment/>
    </xf>
    <xf numFmtId="164" fontId="4" fillId="0" borderId="0" xfId="93" applyNumberFormat="1" applyFont="1">
      <alignment/>
      <protection/>
    </xf>
    <xf numFmtId="0" fontId="49" fillId="0" borderId="28" xfId="0" applyFont="1" applyBorder="1" applyAlignment="1">
      <alignment horizontal="left"/>
    </xf>
    <xf numFmtId="0" fontId="49" fillId="0" borderId="29" xfId="0" applyFont="1" applyBorder="1" applyAlignment="1">
      <alignment horizontal="left"/>
    </xf>
    <xf numFmtId="0" fontId="48" fillId="0" borderId="30" xfId="0" applyFont="1" applyBorder="1" applyAlignment="1">
      <alignment horizontal="left"/>
    </xf>
    <xf numFmtId="164" fontId="48" fillId="0" borderId="31" xfId="0" applyNumberFormat="1" applyFont="1" applyBorder="1" applyAlignment="1">
      <alignment/>
    </xf>
    <xf numFmtId="164" fontId="48" fillId="0" borderId="32" xfId="0" applyNumberFormat="1" applyFont="1" applyBorder="1" applyAlignment="1">
      <alignment/>
    </xf>
    <xf numFmtId="164" fontId="48" fillId="0" borderId="33" xfId="0" applyNumberFormat="1" applyFont="1" applyBorder="1" applyAlignment="1">
      <alignment/>
    </xf>
    <xf numFmtId="0" fontId="2" fillId="0" borderId="0" xfId="93">
      <alignment/>
      <protection/>
    </xf>
    <xf numFmtId="164" fontId="49" fillId="0" borderId="22" xfId="0" applyNumberFormat="1" applyFont="1" applyBorder="1" applyAlignment="1">
      <alignment/>
    </xf>
    <xf numFmtId="164" fontId="49" fillId="0" borderId="25" xfId="0" applyNumberFormat="1" applyFont="1" applyBorder="1" applyAlignment="1">
      <alignment/>
    </xf>
    <xf numFmtId="0" fontId="51" fillId="0" borderId="19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8" fillId="0" borderId="35" xfId="0" applyFont="1" applyBorder="1" applyAlignment="1" quotePrefix="1">
      <alignment horizontal="center" wrapText="1"/>
    </xf>
    <xf numFmtId="0" fontId="48" fillId="0" borderId="36" xfId="0" applyFont="1" applyBorder="1" applyAlignment="1">
      <alignment horizontal="center" wrapText="1"/>
    </xf>
    <xf numFmtId="0" fontId="48" fillId="0" borderId="37" xfId="0" applyFont="1" applyBorder="1" applyAlignment="1" quotePrefix="1">
      <alignment horizontal="center" wrapText="1"/>
    </xf>
    <xf numFmtId="0" fontId="48" fillId="0" borderId="38" xfId="0" applyFont="1" applyBorder="1" applyAlignment="1" quotePrefix="1">
      <alignment horizontal="center" wrapText="1"/>
    </xf>
    <xf numFmtId="0" fontId="48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</cellXfs>
  <cellStyles count="119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Euro 3" xfId="77"/>
    <cellStyle name="Hipervínculo 2" xfId="78"/>
    <cellStyle name="Hipervínculo 2 2" xfId="79"/>
    <cellStyle name="Hipervínculo 2 3" xfId="80"/>
    <cellStyle name="Hipervínculo 3" xfId="81"/>
    <cellStyle name="Incorrecto" xfId="82"/>
    <cellStyle name="Incorrecto 2" xfId="83"/>
    <cellStyle name="Comma" xfId="84"/>
    <cellStyle name="Comma [0]" xfId="85"/>
    <cellStyle name="Millares 2" xfId="86"/>
    <cellStyle name="Millares 6" xfId="87"/>
    <cellStyle name="Currency" xfId="88"/>
    <cellStyle name="Currency [0]" xfId="89"/>
    <cellStyle name="Neutral" xfId="90"/>
    <cellStyle name="Neutral 2" xfId="91"/>
    <cellStyle name="Normal 2" xfId="92"/>
    <cellStyle name="Normal 2 2" xfId="93"/>
    <cellStyle name="Normal 2 2 2" xfId="94"/>
    <cellStyle name="Normal 2 2 3" xfId="95"/>
    <cellStyle name="Normal 2 3" xfId="96"/>
    <cellStyle name="Normal 3" xfId="97"/>
    <cellStyle name="Normal 3 2" xfId="98"/>
    <cellStyle name="Normal 4" xfId="99"/>
    <cellStyle name="Normal 5" xfId="100"/>
    <cellStyle name="Normal 5 2" xfId="101"/>
    <cellStyle name="Normal 5 3" xfId="102"/>
    <cellStyle name="Normal 6" xfId="103"/>
    <cellStyle name="Normal 6 2" xfId="104"/>
    <cellStyle name="Normal 6 3" xfId="105"/>
    <cellStyle name="Normal 7" xfId="106"/>
    <cellStyle name="Normal 7 2" xfId="107"/>
    <cellStyle name="Normal 7 3" xfId="108"/>
    <cellStyle name="Normal 8" xfId="109"/>
    <cellStyle name="Notas" xfId="110"/>
    <cellStyle name="Notas 2" xfId="111"/>
    <cellStyle name="Percent" xfId="112"/>
    <cellStyle name="Porcentaje 2" xfId="113"/>
    <cellStyle name="Porcentaje 2 2" xfId="114"/>
    <cellStyle name="Porcentual 2" xfId="115"/>
    <cellStyle name="Punto0" xfId="116"/>
    <cellStyle name="Salida" xfId="117"/>
    <cellStyle name="Salida 2" xfId="118"/>
    <cellStyle name="Texto de advertencia" xfId="119"/>
    <cellStyle name="Texto de advertencia 2" xfId="120"/>
    <cellStyle name="Texto explicativo" xfId="121"/>
    <cellStyle name="Texto explicativo 2" xfId="122"/>
    <cellStyle name="Título" xfId="123"/>
    <cellStyle name="Título 1" xfId="124"/>
    <cellStyle name="Título 1 2" xfId="125"/>
    <cellStyle name="Título 2" xfId="126"/>
    <cellStyle name="Título 2 2" xfId="127"/>
    <cellStyle name="Título 3" xfId="128"/>
    <cellStyle name="Título 3 2" xfId="129"/>
    <cellStyle name="Título 4" xfId="130"/>
    <cellStyle name="Total" xfId="131"/>
    <cellStyle name="Total 2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os%20Compartidos\MODIFICACIONES%20CREDITO\2018\RESUMEN%20MODIFICACIONES%20CREDITO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TRIMESTRE AYTO"/>
      <sheetName val="2 TRIMESTRE AYTO"/>
      <sheetName val="3 TRIMESTRE AYTO"/>
      <sheetName val="1 TRIMESTRE PMC"/>
      <sheetName val="1 SEMESTRE GMU"/>
    </sheetNames>
    <sheetDataSet>
      <sheetData sheetId="1">
        <row r="8">
          <cell r="AC8">
            <v>68223540</v>
          </cell>
        </row>
        <row r="9">
          <cell r="AC9">
            <v>6629430</v>
          </cell>
        </row>
        <row r="10">
          <cell r="AC10">
            <v>17821034.69</v>
          </cell>
        </row>
        <row r="11">
          <cell r="AC11">
            <v>8657751.24</v>
          </cell>
        </row>
        <row r="12">
          <cell r="AC12">
            <v>3936075.09</v>
          </cell>
        </row>
        <row r="13">
          <cell r="AC13">
            <v>0</v>
          </cell>
        </row>
        <row r="14">
          <cell r="AC14">
            <v>3504349.9899999998</v>
          </cell>
        </row>
        <row r="15">
          <cell r="AC15">
            <v>40962750.57333333</v>
          </cell>
        </row>
        <row r="23">
          <cell r="AC23">
            <v>41613849.66000005</v>
          </cell>
        </row>
        <row r="24">
          <cell r="AC24">
            <v>46338391.29</v>
          </cell>
        </row>
        <row r="25">
          <cell r="AC25">
            <v>2642345.72</v>
          </cell>
        </row>
        <row r="26">
          <cell r="AC26">
            <v>8877978.459999999</v>
          </cell>
        </row>
        <row r="27">
          <cell r="AC27">
            <v>75000</v>
          </cell>
        </row>
        <row r="28">
          <cell r="AC28">
            <v>47634785.65333335</v>
          </cell>
        </row>
        <row r="29">
          <cell r="AC29">
            <v>2552580.8</v>
          </cell>
        </row>
        <row r="30">
          <cell r="AC30">
            <v>0</v>
          </cell>
        </row>
        <row r="31">
          <cell r="AC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35"/>
  <sheetViews>
    <sheetView showGridLines="0" tabSelected="1" zoomScalePageLayoutView="0" workbookViewId="0" topLeftCell="A7">
      <selection activeCell="B35" sqref="B35"/>
    </sheetView>
  </sheetViews>
  <sheetFormatPr defaultColWidth="11.421875" defaultRowHeight="15"/>
  <cols>
    <col min="1" max="1" width="37.00390625" style="2" customWidth="1"/>
    <col min="2" max="2" width="12.421875" style="2" customWidth="1"/>
    <col min="3" max="4" width="16.7109375" style="2" customWidth="1"/>
    <col min="5" max="5" width="9.7109375" style="2" bestFit="1" customWidth="1"/>
    <col min="6" max="6" width="9.28125" style="2" customWidth="1"/>
    <col min="7" max="7" width="12.140625" style="2" bestFit="1" customWidth="1"/>
    <col min="8" max="8" width="11.421875" style="2" customWidth="1"/>
    <col min="9" max="9" width="11.7109375" style="2" bestFit="1" customWidth="1"/>
    <col min="10" max="16384" width="11.421875" style="2" customWidth="1"/>
  </cols>
  <sheetData>
    <row r="1" ht="26.25">
      <c r="A1" s="1" t="s">
        <v>0</v>
      </c>
    </row>
    <row r="3" ht="30">
      <c r="A3" s="3" t="s">
        <v>1</v>
      </c>
    </row>
    <row r="4" ht="12.75" thickBot="1"/>
    <row r="5" spans="1:7" ht="7.5" customHeight="1">
      <c r="A5" s="27" t="s">
        <v>2</v>
      </c>
      <c r="B5" s="30" t="s">
        <v>3</v>
      </c>
      <c r="C5" s="4"/>
      <c r="D5" s="4"/>
      <c r="E5" s="33"/>
      <c r="F5" s="34"/>
      <c r="G5" s="30" t="s">
        <v>4</v>
      </c>
    </row>
    <row r="6" spans="1:7" ht="24.75" customHeight="1">
      <c r="A6" s="28"/>
      <c r="B6" s="31"/>
      <c r="C6" s="5" t="s">
        <v>5</v>
      </c>
      <c r="D6" s="5" t="s">
        <v>6</v>
      </c>
      <c r="E6" s="35" t="s">
        <v>7</v>
      </c>
      <c r="F6" s="36"/>
      <c r="G6" s="31"/>
    </row>
    <row r="7" spans="1:7" ht="49.5" customHeight="1" thickBot="1">
      <c r="A7" s="29"/>
      <c r="B7" s="32"/>
      <c r="C7" s="6" t="s">
        <v>8</v>
      </c>
      <c r="D7" s="6" t="s">
        <v>9</v>
      </c>
      <c r="E7" s="37" t="s">
        <v>10</v>
      </c>
      <c r="F7" s="38"/>
      <c r="G7" s="32"/>
    </row>
    <row r="8" spans="1:7" ht="12">
      <c r="A8" s="7" t="s">
        <v>11</v>
      </c>
      <c r="B8" s="8">
        <f>+'[1]2 TRIMESTRE AYTO'!AC8</f>
        <v>68223540</v>
      </c>
      <c r="C8" s="9"/>
      <c r="D8" s="9"/>
      <c r="E8" s="10"/>
      <c r="F8" s="11"/>
      <c r="G8" s="8">
        <f aca="true" t="shared" si="0" ref="G8:G15">SUM(B8:F8)</f>
        <v>68223540</v>
      </c>
    </row>
    <row r="9" spans="1:7" ht="12">
      <c r="A9" s="12" t="s">
        <v>12</v>
      </c>
      <c r="B9" s="13">
        <f>+'[1]2 TRIMESTRE AYTO'!AC9</f>
        <v>6629430</v>
      </c>
      <c r="C9" s="14"/>
      <c r="D9" s="14"/>
      <c r="E9" s="15"/>
      <c r="F9" s="16"/>
      <c r="G9" s="13">
        <f t="shared" si="0"/>
        <v>6629430</v>
      </c>
    </row>
    <row r="10" spans="1:7" ht="12">
      <c r="A10" s="12" t="s">
        <v>13</v>
      </c>
      <c r="B10" s="13">
        <f>+'[1]2 TRIMESTRE AYTO'!AC10</f>
        <v>17821034.69</v>
      </c>
      <c r="C10" s="14">
        <v>108647.12</v>
      </c>
      <c r="D10" s="14"/>
      <c r="E10" s="15"/>
      <c r="F10" s="16"/>
      <c r="G10" s="13">
        <f t="shared" si="0"/>
        <v>17929681.810000002</v>
      </c>
    </row>
    <row r="11" spans="1:9" ht="12">
      <c r="A11" s="12" t="s">
        <v>14</v>
      </c>
      <c r="B11" s="13">
        <f>+'[1]2 TRIMESTRE AYTO'!AC11</f>
        <v>8657751.24</v>
      </c>
      <c r="C11" s="14"/>
      <c r="D11" s="14">
        <v>22679.46</v>
      </c>
      <c r="E11" s="15"/>
      <c r="F11" s="16"/>
      <c r="G11" s="13">
        <f t="shared" si="0"/>
        <v>8680430.700000001</v>
      </c>
      <c r="I11" s="17"/>
    </row>
    <row r="12" spans="1:7" ht="12">
      <c r="A12" s="12" t="s">
        <v>15</v>
      </c>
      <c r="B12" s="13">
        <f>+'[1]2 TRIMESTRE AYTO'!AC12</f>
        <v>3936075.09</v>
      </c>
      <c r="C12" s="14"/>
      <c r="D12" s="14"/>
      <c r="E12" s="15"/>
      <c r="F12" s="16"/>
      <c r="G12" s="13">
        <f t="shared" si="0"/>
        <v>3936075.09</v>
      </c>
    </row>
    <row r="13" spans="1:7" ht="12">
      <c r="A13" s="12" t="s">
        <v>16</v>
      </c>
      <c r="B13" s="13">
        <f>+'[1]2 TRIMESTRE AYTO'!AC13</f>
        <v>0</v>
      </c>
      <c r="C13" s="14"/>
      <c r="D13" s="14"/>
      <c r="E13" s="15"/>
      <c r="F13" s="16"/>
      <c r="G13" s="13">
        <f t="shared" si="0"/>
        <v>0</v>
      </c>
    </row>
    <row r="14" spans="1:7" ht="12">
      <c r="A14" s="18" t="s">
        <v>17</v>
      </c>
      <c r="B14" s="13">
        <f>+'[1]2 TRIMESTRE AYTO'!AC14</f>
        <v>3504349.9899999998</v>
      </c>
      <c r="C14" s="14"/>
      <c r="D14" s="14"/>
      <c r="E14" s="15"/>
      <c r="F14" s="16"/>
      <c r="G14" s="13">
        <f t="shared" si="0"/>
        <v>3504349.9899999998</v>
      </c>
    </row>
    <row r="15" spans="1:7" ht="12.75" thickBot="1">
      <c r="A15" s="19" t="s">
        <v>18</v>
      </c>
      <c r="B15" s="13">
        <f>+'[1]2 TRIMESTRE AYTO'!AC15</f>
        <v>40962750.57333333</v>
      </c>
      <c r="C15" s="14"/>
      <c r="D15" s="14"/>
      <c r="E15" s="15"/>
      <c r="F15" s="16"/>
      <c r="G15" s="13">
        <f t="shared" si="0"/>
        <v>40962750.57333333</v>
      </c>
    </row>
    <row r="16" spans="1:7" ht="12.75" thickBot="1">
      <c r="A16" s="20" t="s">
        <v>19</v>
      </c>
      <c r="B16" s="21">
        <f aca="true" t="shared" si="1" ref="B16:G16">SUM(B8:B15)</f>
        <v>149734931.5833333</v>
      </c>
      <c r="C16" s="21">
        <f t="shared" si="1"/>
        <v>108647.12</v>
      </c>
      <c r="D16" s="21">
        <f t="shared" si="1"/>
        <v>22679.46</v>
      </c>
      <c r="E16" s="22">
        <f t="shared" si="1"/>
        <v>0</v>
      </c>
      <c r="F16" s="23">
        <f t="shared" si="1"/>
        <v>0</v>
      </c>
      <c r="G16" s="23">
        <f t="shared" si="1"/>
        <v>149866258.16333333</v>
      </c>
    </row>
    <row r="17" spans="1:6" ht="15">
      <c r="A17"/>
      <c r="B17"/>
      <c r="C17" s="24"/>
      <c r="D17" s="24"/>
      <c r="E17" s="24"/>
      <c r="F17" s="24"/>
    </row>
    <row r="18" spans="1:2" ht="19.5" customHeight="1">
      <c r="A18"/>
      <c r="B18"/>
    </row>
    <row r="19" spans="1:6" ht="15.75" thickBot="1">
      <c r="A19"/>
      <c r="B19"/>
      <c r="C19" s="24"/>
      <c r="D19" s="24"/>
      <c r="E19" s="24"/>
      <c r="F19" s="24"/>
    </row>
    <row r="20" spans="1:7" ht="6.75" customHeight="1">
      <c r="A20" s="27" t="s">
        <v>20</v>
      </c>
      <c r="B20" s="30" t="s">
        <v>3</v>
      </c>
      <c r="C20" s="4"/>
      <c r="D20" s="4"/>
      <c r="E20" s="33"/>
      <c r="F20" s="34"/>
      <c r="G20" s="30" t="s">
        <v>4</v>
      </c>
    </row>
    <row r="21" spans="1:7" ht="24" customHeight="1">
      <c r="A21" s="28"/>
      <c r="B21" s="31"/>
      <c r="C21" s="5" t="s">
        <v>5</v>
      </c>
      <c r="D21" s="5" t="s">
        <v>6</v>
      </c>
      <c r="E21" s="35" t="s">
        <v>7</v>
      </c>
      <c r="F21" s="36"/>
      <c r="G21" s="31"/>
    </row>
    <row r="22" spans="1:7" ht="48.75" customHeight="1" thickBot="1">
      <c r="A22" s="29"/>
      <c r="B22" s="32"/>
      <c r="C22" s="6" t="s">
        <v>8</v>
      </c>
      <c r="D22" s="6" t="s">
        <v>9</v>
      </c>
      <c r="E22" s="37" t="s">
        <v>10</v>
      </c>
      <c r="F22" s="38"/>
      <c r="G22" s="32"/>
    </row>
    <row r="23" spans="1:9" ht="12.75" customHeight="1">
      <c r="A23" s="7" t="s">
        <v>21</v>
      </c>
      <c r="B23" s="25">
        <f>+'[1]2 TRIMESTRE AYTO'!AC23</f>
        <v>41613849.66000005</v>
      </c>
      <c r="C23" s="9"/>
      <c r="D23" s="9"/>
      <c r="E23" s="15"/>
      <c r="F23" s="11"/>
      <c r="G23" s="8">
        <f aca="true" t="shared" si="2" ref="G23:G31">SUM(B23:F23)</f>
        <v>41613849.66000005</v>
      </c>
      <c r="I23" s="17"/>
    </row>
    <row r="24" spans="1:7" ht="12">
      <c r="A24" s="12" t="s">
        <v>22</v>
      </c>
      <c r="B24" s="26">
        <f>+'[1]2 TRIMESTRE AYTO'!AC24</f>
        <v>46338391.29</v>
      </c>
      <c r="C24" s="14"/>
      <c r="D24" s="14">
        <v>22679.46</v>
      </c>
      <c r="E24" s="15">
        <v>-321617.93</v>
      </c>
      <c r="F24" s="16"/>
      <c r="G24" s="13">
        <f t="shared" si="2"/>
        <v>46039452.82</v>
      </c>
    </row>
    <row r="25" spans="1:7" ht="12">
      <c r="A25" s="12" t="s">
        <v>23</v>
      </c>
      <c r="B25" s="26">
        <f>+'[1]2 TRIMESTRE AYTO'!AC25</f>
        <v>2642345.72</v>
      </c>
      <c r="C25" s="14"/>
      <c r="D25" s="14"/>
      <c r="E25" s="15"/>
      <c r="F25" s="16"/>
      <c r="G25" s="13">
        <f t="shared" si="2"/>
        <v>2642345.72</v>
      </c>
    </row>
    <row r="26" spans="1:7" ht="12">
      <c r="A26" s="12" t="s">
        <v>24</v>
      </c>
      <c r="B26" s="26">
        <f>+'[1]2 TRIMESTRE AYTO'!AC26</f>
        <v>8877978.459999999</v>
      </c>
      <c r="C26" s="14"/>
      <c r="D26" s="14"/>
      <c r="E26" s="15"/>
      <c r="F26" s="16"/>
      <c r="G26" s="13">
        <f t="shared" si="2"/>
        <v>8877978.459999999</v>
      </c>
    </row>
    <row r="27" spans="1:7" ht="12">
      <c r="A27" s="12" t="s">
        <v>25</v>
      </c>
      <c r="B27" s="26">
        <f>+'[1]2 TRIMESTRE AYTO'!AC27</f>
        <v>75000</v>
      </c>
      <c r="C27" s="14"/>
      <c r="D27" s="14"/>
      <c r="E27" s="15"/>
      <c r="F27" s="16"/>
      <c r="G27" s="13">
        <f t="shared" si="2"/>
        <v>75000</v>
      </c>
    </row>
    <row r="28" spans="1:7" ht="12">
      <c r="A28" s="12" t="s">
        <v>26</v>
      </c>
      <c r="B28" s="26">
        <f>+'[1]2 TRIMESTRE AYTO'!AC28</f>
        <v>47634785.65333335</v>
      </c>
      <c r="C28" s="14">
        <v>108647.12</v>
      </c>
      <c r="D28" s="14"/>
      <c r="E28" s="15"/>
      <c r="F28" s="16">
        <v>321617.93</v>
      </c>
      <c r="G28" s="13">
        <f t="shared" si="2"/>
        <v>48065050.70333335</v>
      </c>
    </row>
    <row r="29" spans="1:7" ht="12">
      <c r="A29" s="12" t="s">
        <v>27</v>
      </c>
      <c r="B29" s="26">
        <f>+'[1]2 TRIMESTRE AYTO'!AC29</f>
        <v>2552580.8</v>
      </c>
      <c r="C29" s="14"/>
      <c r="D29" s="14"/>
      <c r="E29" s="15"/>
      <c r="F29" s="16"/>
      <c r="G29" s="13">
        <f t="shared" si="2"/>
        <v>2552580.8</v>
      </c>
    </row>
    <row r="30" spans="1:7" ht="12">
      <c r="A30" s="12" t="s">
        <v>28</v>
      </c>
      <c r="B30" s="26">
        <f>+'[1]2 TRIMESTRE AYTO'!AC30</f>
        <v>0</v>
      </c>
      <c r="C30" s="14"/>
      <c r="D30" s="14"/>
      <c r="E30" s="15"/>
      <c r="F30" s="16"/>
      <c r="G30" s="13">
        <f t="shared" si="2"/>
        <v>0</v>
      </c>
    </row>
    <row r="31" spans="1:7" ht="12.75" thickBot="1">
      <c r="A31" s="19" t="s">
        <v>29</v>
      </c>
      <c r="B31" s="26">
        <f>+'[1]2 TRIMESTRE AYTO'!AC31</f>
        <v>0</v>
      </c>
      <c r="C31" s="14"/>
      <c r="D31" s="14"/>
      <c r="E31" s="15"/>
      <c r="F31" s="16"/>
      <c r="G31" s="13">
        <f t="shared" si="2"/>
        <v>0</v>
      </c>
    </row>
    <row r="32" spans="1:9" ht="12.75" thickBot="1">
      <c r="A32" s="20" t="s">
        <v>19</v>
      </c>
      <c r="B32" s="21">
        <f aca="true" t="shared" si="3" ref="B32:G32">SUM(B23:B31)</f>
        <v>149734931.5833334</v>
      </c>
      <c r="C32" s="21">
        <f t="shared" si="3"/>
        <v>108647.12</v>
      </c>
      <c r="D32" s="21">
        <f t="shared" si="3"/>
        <v>22679.46</v>
      </c>
      <c r="E32" s="22">
        <f t="shared" si="3"/>
        <v>-321617.93</v>
      </c>
      <c r="F32" s="23">
        <f t="shared" si="3"/>
        <v>321617.93</v>
      </c>
      <c r="G32" s="23">
        <f t="shared" si="3"/>
        <v>149866258.16333342</v>
      </c>
      <c r="I32" s="17"/>
    </row>
    <row r="33" spans="1:4" ht="15">
      <c r="A33"/>
      <c r="B33"/>
      <c r="C33" s="24"/>
      <c r="D33" s="24"/>
    </row>
    <row r="34" spans="3:4" ht="12">
      <c r="C34" s="17"/>
      <c r="D34" s="17"/>
    </row>
    <row r="35" spans="3:6" ht="12.75">
      <c r="C35" s="17"/>
      <c r="D35" s="17"/>
      <c r="E35" s="24"/>
      <c r="F35" s="24"/>
    </row>
  </sheetData>
  <sheetProtection/>
  <mergeCells count="12">
    <mergeCell ref="A5:A7"/>
    <mergeCell ref="B5:B7"/>
    <mergeCell ref="E5:F5"/>
    <mergeCell ref="G5:G7"/>
    <mergeCell ref="E6:F6"/>
    <mergeCell ref="E7:F7"/>
    <mergeCell ref="A20:A22"/>
    <mergeCell ref="B20:B22"/>
    <mergeCell ref="E20:F20"/>
    <mergeCell ref="G20:G22"/>
    <mergeCell ref="E21:F21"/>
    <mergeCell ref="E22:F22"/>
  </mergeCells>
  <printOptions horizontalCentered="1"/>
  <pageMargins left="0.1968503937007874" right="0.1968503937007874" top="0.41" bottom="0.4330708661417323" header="0" footer="0"/>
  <pageSetup fitToHeight="1" fitToWidth="1" horizontalDpi="600" verticalDpi="600" orientation="landscape" paperSize="9" r:id="rId1"/>
  <headerFooter alignWithMargins="0">
    <oddFooter>&amp;C&amp;"Arial,Negrita"Oficina Presupuestaria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2018-10-05T11:51:20Z</cp:lastPrinted>
  <dcterms:created xsi:type="dcterms:W3CDTF">2018-10-05T11:42:40Z</dcterms:created>
  <dcterms:modified xsi:type="dcterms:W3CDTF">2018-10-05T11:52:38Z</dcterms:modified>
  <cp:category/>
  <cp:version/>
  <cp:contentType/>
  <cp:contentStatus/>
</cp:coreProperties>
</file>